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giảng dạy học kỳ 1 2019-2020\2_HUONG\DSKTD\"/>
    </mc:Choice>
  </mc:AlternateContent>
  <xr:revisionPtr revIDLastSave="0" documentId="13_ncr:1_{B71E9C51-E19C-4FD3-B84A-CFF880D4C10E}" xr6:coauthVersionLast="45" xr6:coauthVersionMax="45" xr10:uidLastSave="{00000000-0000-0000-0000-000000000000}"/>
  <bookViews>
    <workbookView xWindow="-120" yWindow="-120" windowWidth="20730" windowHeight="11310" activeTab="3" xr2:uid="{00000000-000D-0000-FFFF-FFFF00000000}"/>
  </bookViews>
  <sheets>
    <sheet name="2tc (3tiet)" sheetId="15" r:id="rId1"/>
    <sheet name="XXXXXXXX" sheetId="5" state="veryHidden" r:id="rId2"/>
    <sheet name="4tc" sheetId="16" r:id="rId3"/>
    <sheet name="2tc1" sheetId="17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'2tc (3tiet)'!$A$1:$O$56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'2tc (3tiet)'!$A:$O,'2tc (3tiet)'!$13:$14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9" i="17" l="1"/>
  <c r="G9" i="15"/>
  <c r="C15" i="17" l="1"/>
  <c r="B17" i="17" s="1"/>
  <c r="C17" i="17" s="1"/>
  <c r="B19" i="17" s="1"/>
  <c r="C19" i="17" s="1"/>
  <c r="B21" i="17" s="1"/>
  <c r="C21" i="17" s="1"/>
  <c r="B23" i="17" s="1"/>
  <c r="C23" i="17" s="1"/>
  <c r="B25" i="17" s="1"/>
  <c r="C25" i="17" s="1"/>
  <c r="B27" i="17" s="1"/>
  <c r="C27" i="17" s="1"/>
  <c r="B31" i="17" s="1"/>
  <c r="C31" i="17" s="1"/>
  <c r="B34" i="17" s="1"/>
  <c r="C34" i="17" s="1"/>
  <c r="B37" i="17" s="1"/>
  <c r="C37" i="17" s="1"/>
  <c r="B41" i="17" s="1"/>
  <c r="C41" i="17" s="1"/>
  <c r="B44" i="17" s="1"/>
  <c r="C44" i="17" s="1"/>
  <c r="B47" i="17" s="1"/>
  <c r="C47" i="17" s="1"/>
  <c r="B49" i="17" s="1"/>
  <c r="C49" i="17" s="1"/>
  <c r="B51" i="17" s="1"/>
  <c r="C51" i="17" s="1"/>
  <c r="C15" i="16" l="1"/>
  <c r="B17" i="16" s="1"/>
  <c r="C17" i="16" s="1"/>
  <c r="B19" i="16" s="1"/>
  <c r="C19" i="16" s="1"/>
  <c r="B21" i="16" s="1"/>
  <c r="C21" i="16" s="1"/>
  <c r="B24" i="16" s="1"/>
  <c r="C24" i="16" s="1"/>
  <c r="B28" i="16" s="1"/>
  <c r="C28" i="16" s="1"/>
  <c r="B33" i="16" s="1"/>
  <c r="C33" i="16" s="1"/>
  <c r="B36" i="16" l="1"/>
  <c r="C36" i="16" s="1"/>
  <c r="B38" i="16" s="1"/>
  <c r="C38" i="16" s="1"/>
  <c r="B41" i="16" s="1"/>
  <c r="C41" i="16" s="1"/>
  <c r="B45" i="16" s="1"/>
  <c r="C45" i="16" s="1"/>
  <c r="B48" i="16" s="1"/>
  <c r="C48" i="16" s="1"/>
  <c r="B53" i="16" s="1"/>
  <c r="C53" i="16" s="1"/>
  <c r="B55" i="16" s="1"/>
  <c r="C55" i="16" s="1"/>
  <c r="B58" i="16" s="1"/>
  <c r="C58" i="16" s="1"/>
  <c r="G9" i="16"/>
  <c r="C15" i="15"/>
  <c r="B18" i="15" s="1"/>
  <c r="C18" i="15" s="1"/>
  <c r="B21" i="15" l="1"/>
  <c r="C21" i="15" s="1"/>
  <c r="B24" i="15" s="1"/>
  <c r="C24" i="15" s="1"/>
  <c r="B27" i="15" s="1"/>
  <c r="C27" i="15" s="1"/>
  <c r="B29" i="15" l="1"/>
  <c r="C29" i="15" l="1"/>
  <c r="B35" i="15" s="1"/>
  <c r="C35" i="15" s="1"/>
  <c r="B38" i="15" l="1"/>
  <c r="C38" i="15" s="1"/>
  <c r="B42" i="15" s="1"/>
  <c r="C42" i="15" s="1"/>
  <c r="B45" i="15" s="1"/>
  <c r="C45" i="15" s="1"/>
</calcChain>
</file>

<file path=xl/sharedStrings.xml><?xml version="1.0" encoding="utf-8"?>
<sst xmlns="http://schemas.openxmlformats.org/spreadsheetml/2006/main" count="323" uniqueCount="109">
  <si>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</si>
  <si>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</si>
  <si>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</si>
  <si>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</si>
  <si>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</si>
  <si>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</si>
  <si>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</si>
  <si>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</si>
  <si>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</si>
  <si>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</si>
  <si>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</si>
  <si>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</si>
  <si>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</si>
  <si>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</si>
  <si>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</si>
  <si>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</si>
  <si>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</si>
  <si>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</si>
  <si>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</si>
  <si>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</si>
  <si>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LỊCH GIẢNG DẠY TRONG HỌC KỲ</t>
  </si>
  <si>
    <t xml:space="preserve">   (Ký và ghi rõ họ tên)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</si>
  <si>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</si>
  <si>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</si>
  <si>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</si>
  <si>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</si>
  <si>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(Phải ghi đầy đủ, cụ thể theo đúng chương trình qui định hiện hành)</t>
  </si>
  <si>
    <t>TÊN CHƯƠNG, ĐỀ MỤC, NỘI DUNG GIẢNG DẠY</t>
  </si>
  <si>
    <t>2 tiết</t>
  </si>
  <si>
    <t>GIẢNG VIÊN</t>
  </si>
  <si>
    <r>
      <rPr>
        <b/>
        <sz val="13"/>
        <rFont val="Times New Roman"/>
        <family val="1"/>
      </rPr>
      <t>TRƯỞNG KHO</t>
    </r>
    <r>
      <rPr>
        <sz val="13"/>
        <rFont val="Times New Roman"/>
        <family val="1"/>
      </rPr>
      <t>A</t>
    </r>
  </si>
  <si>
    <t>Ngày     Tháng  8  năm 2019</t>
  </si>
  <si>
    <t>Trần Thị Hương</t>
  </si>
  <si>
    <t>Chương 1.Các khái niệm cơ bản</t>
  </si>
  <si>
    <t>1. Các khái niệm cơ bản về dung sai lắp ghép</t>
  </si>
  <si>
    <t>Chương 1.Các khái niệm cơ bản (TT)</t>
  </si>
  <si>
    <t>2. Các loại lắp ghép</t>
  </si>
  <si>
    <t xml:space="preserve">Chương 2. Hệ thống dung sai lắp ghép </t>
  </si>
  <si>
    <t>1. Dung sai lắp ghép bề mặt trơn (2 tiết)</t>
  </si>
  <si>
    <t>1. Dung sai lắp ghép bề mặt trơn   (2 tiết)</t>
  </si>
  <si>
    <t>2. Áp dụng các lắp ghép tiêu chuẩn</t>
  </si>
  <si>
    <t>Chương 3. Dung sai hình dạng và nhám bề mặt</t>
  </si>
  <si>
    <t>1. Sai lệch hình dáng hình học và vị trí bề mặt tương quan</t>
  </si>
  <si>
    <t>2.  Nhám bề mặt</t>
  </si>
  <si>
    <t>Kiểm tra ( 1 tiết)</t>
  </si>
  <si>
    <t>Chương 4.Dung sai và lắp ghép chi tiết điển hình</t>
  </si>
  <si>
    <t>1. Dung sai lắp ghép then (1 tiết)</t>
  </si>
  <si>
    <t>2. Dung sai lắp ghép ren  (1 tiết)</t>
  </si>
  <si>
    <t>3. Dung sai lắp ghép ổ lăn (1 tiết)</t>
  </si>
  <si>
    <t>Chương 5. Chuỗi kích thước và ghi kích thước</t>
  </si>
  <si>
    <t>1. Chuỗi kích thước ( 1 tiết)</t>
  </si>
  <si>
    <t>2. Ghi kích thước trên bản vẽ kỹ thuật (1 tiết)</t>
  </si>
  <si>
    <t>Chương 6. Đo lường</t>
  </si>
  <si>
    <t>1. Đo kích thước bằng các dụng cụ đo vạn năng (1 tiết)</t>
  </si>
  <si>
    <t>1. Đo kích thước bằng các dụng cụ đo vạn năng (2 tiết)</t>
  </si>
  <si>
    <t>2. Kiểm tra kích thước bằng calip</t>
  </si>
  <si>
    <t>3. Kiểm tra sai lệch bằng đồng hồ so</t>
  </si>
  <si>
    <t>4 tiết</t>
  </si>
  <si>
    <t>1. Dung sai lắp ghép bề mặt trơn   (4 tiết)</t>
  </si>
  <si>
    <t>1. Dung sai lắp ghép bề mặt trơn (3 tiết)</t>
  </si>
  <si>
    <t>2. Áp dụng các lắp ghép tiêu chuẩn (1 tiết)</t>
  </si>
  <si>
    <t>2. Áp dụng các lắp ghép tiêu chuẩn (3 tiết)</t>
  </si>
  <si>
    <t>1. Sai lệch hình dáng hình học và vị trí bề mặt tương quan (1 tiết)</t>
  </si>
  <si>
    <t>1. Sai lệch hình dáng hình học và vị trí bề mặt tương quan (3 tiết)</t>
  </si>
  <si>
    <t>2.  Nhám bề mặt (1 tiết)</t>
  </si>
  <si>
    <t>2.  Nhám bề mặt (3 tiết)</t>
  </si>
  <si>
    <t>1. Dung sai lắp ghép then (4 tiết)</t>
  </si>
  <si>
    <t>2. Dung sai lắp ghép ren  (3 tiết)</t>
  </si>
  <si>
    <t>3. Dung sai lắp ghép ổ lăn (3 tiết)</t>
  </si>
  <si>
    <t>1. Đo kích thước bằng các dụng cụ đo vạn năng (4 tiết)</t>
  </si>
  <si>
    <t>3 tiết</t>
  </si>
  <si>
    <t>1. Các khái niệm cơ bản về dung sai lắp ghép (2 tiết)</t>
  </si>
  <si>
    <t>2. Các loại lắp ghép (1 tiết)</t>
  </si>
  <si>
    <t>1. Chuỗi kích thước ( 2 tiết)</t>
  </si>
  <si>
    <t>2. Ghi kích thước trên bản vẽ kỹ thuật (2tiết)</t>
  </si>
  <si>
    <t>2. Ghi kích thước trên bản vẽ kỹ thuật (1tiết)</t>
  </si>
  <si>
    <t xml:space="preserve"> 2.  Kiểm tra kích thước bằng calip và căn mẫu (3 tiết</t>
  </si>
  <si>
    <t xml:space="preserve"> 2.  Kiểm tra kích thước bằng calip và căn mẫu (1 tiết)</t>
  </si>
  <si>
    <t>3. Kiểm tra sai lệch bằng đồng hồ so (3 tiết)</t>
  </si>
  <si>
    <t>2.  Nhám bề mặt (2 tiết)</t>
  </si>
  <si>
    <t>2. Kiểm tra kích thước bằng calip (1 tiết)</t>
  </si>
  <si>
    <t>2. Kiểm tra kích thước bằng calip (TT)  (1 tiết)</t>
  </si>
  <si>
    <t>3. Kiểm tra sai lệch bằng đồng hồ so (2 tiết)</t>
  </si>
  <si>
    <t>1. Sai lệch hình dáng hình học và vị trí bề mặt tương quan (2 tiết)</t>
  </si>
  <si>
    <t>1. Dung sai lắp ghép then và then hoa  (1 tiết)</t>
  </si>
  <si>
    <t>3. Dung sai lắp ghép ổ lăn  (1 tiết)</t>
  </si>
  <si>
    <t xml:space="preserve"> Từ ngày 2 - 9 - 2019</t>
  </si>
  <si>
    <t>Đến ngày 9 - 11 - 2019</t>
  </si>
  <si>
    <t>UBND THÀNH PHỐ HỒ CHÍ MINH</t>
  </si>
  <si>
    <t>TRƯỜNG CAO ĐẲNG LÝ TỰ TRỌNG TP.HCM</t>
  </si>
  <si>
    <t>Độc Lập - Tự Do - Hạnh Phúc</t>
  </si>
  <si>
    <t>Họ và tên Giáo viên:</t>
  </si>
  <si>
    <t>Học phần:</t>
  </si>
  <si>
    <t xml:space="preserve">Học kỳ:   </t>
  </si>
  <si>
    <t>I</t>
  </si>
  <si>
    <t xml:space="preserve">Năm học:  </t>
  </si>
  <si>
    <t>2019 - 2020</t>
  </si>
  <si>
    <t xml:space="preserve">Lớp dạy:  </t>
  </si>
  <si>
    <t xml:space="preserve">Khối lượng giảng dạy trong học kỳ   :                                     -           </t>
  </si>
  <si>
    <t xml:space="preserve">Số tiết thực hành: </t>
  </si>
  <si>
    <t>Số tiết lý thuyết :</t>
  </si>
  <si>
    <t>30 tiết</t>
  </si>
  <si>
    <t xml:space="preserve">Khối lượng còn lại của chương trình :            </t>
  </si>
  <si>
    <t>Ghi chú: Nếu dạy nhiều lớp giống nhau về nội dung và tiến độ giảng dạy thì ghi chung lịch</t>
  </si>
  <si>
    <t>Dung sai - Kỹ thuật đo</t>
  </si>
  <si>
    <t>18T4 - CĐT1</t>
  </si>
  <si>
    <t>18T4 - CKC1, CCK1</t>
  </si>
  <si>
    <t>17T4 - CNÔ1,2,3</t>
  </si>
  <si>
    <t>Đến ngày 14 - 12 - 2019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</si>
</sst>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  <numFmt numFmtId="176" formatCode="General\ &quot;tiết&quot;"/>
    <numFmt numFmtId="177" formatCode="General\ &quot; tiết&quot;"/>
  </numFmts>
  <fonts count="31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  <font>
      <b/>
      <sz val="13"/>
      <name val="Times New Roman"/>
      <family val="1"/>
      <charset val="163"/>
    </font>
    <font>
      <b/>
      <sz val="18"/>
      <name val="Times New Roman"/>
      <family val="1"/>
    </font>
    <font>
      <i/>
      <sz val="12"/>
      <name val="Times New Roman"/>
      <family val="1"/>
      <charset val="163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113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5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2" fillId="0" borderId="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164" fontId="26" fillId="0" borderId="0" xfId="0" applyNumberFormat="1" applyFont="1" applyBorder="1" applyAlignment="1">
      <alignment vertical="center"/>
    </xf>
    <xf numFmtId="0" fontId="17" fillId="0" borderId="0" xfId="0" applyFont="1" applyAlignment="1">
      <alignment horizontal="center"/>
    </xf>
    <xf numFmtId="0" fontId="22" fillId="0" borderId="0" xfId="0" applyFont="1" applyBorder="1" applyAlignment="1">
      <alignment horizontal="center" vertical="center"/>
    </xf>
    <xf numFmtId="164" fontId="26" fillId="0" borderId="0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vertical="center"/>
    </xf>
    <xf numFmtId="0" fontId="22" fillId="0" borderId="17" xfId="0" applyFont="1" applyBorder="1" applyAlignment="1">
      <alignment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3" fillId="0" borderId="0" xfId="0" applyFont="1"/>
    <xf numFmtId="0" fontId="17" fillId="0" borderId="0" xfId="0" applyFont="1"/>
    <xf numFmtId="0" fontId="22" fillId="0" borderId="0" xfId="0" applyFont="1" applyAlignment="1">
      <alignment horizontal="left" vertical="center" indent="5"/>
    </xf>
    <xf numFmtId="0" fontId="22" fillId="0" borderId="0" xfId="0" applyFont="1" applyAlignment="1">
      <alignment horizontal="left" vertical="center" indent="1"/>
    </xf>
    <xf numFmtId="0" fontId="28" fillId="0" borderId="0" xfId="0" applyFont="1" applyAlignment="1">
      <alignment vertical="center"/>
    </xf>
    <xf numFmtId="0" fontId="28" fillId="0" borderId="0" xfId="0" applyFont="1" applyAlignment="1">
      <alignment horizontal="left" vertical="center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vertical="center"/>
    </xf>
    <xf numFmtId="176" fontId="28" fillId="0" borderId="0" xfId="0" applyNumberFormat="1" applyFont="1" applyAlignment="1">
      <alignment horizontal="center" vertical="center"/>
    </xf>
    <xf numFmtId="0" fontId="22" fillId="0" borderId="0" xfId="0" applyFont="1" applyAlignment="1">
      <alignment horizontal="right" vertical="center" indent="1"/>
    </xf>
    <xf numFmtId="0" fontId="22" fillId="0" borderId="0" xfId="0" applyFont="1" applyAlignment="1">
      <alignment horizontal="left" indent="5"/>
    </xf>
    <xf numFmtId="176" fontId="28" fillId="0" borderId="0" xfId="0" applyNumberFormat="1" applyFont="1" applyAlignment="1">
      <alignment horizontal="center"/>
    </xf>
    <xf numFmtId="0" fontId="22" fillId="0" borderId="0" xfId="0" applyFont="1" applyAlignment="1">
      <alignment horizontal="right" indent="1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17" fillId="0" borderId="0" xfId="0" applyFont="1"/>
    <xf numFmtId="0" fontId="22" fillId="0" borderId="0" xfId="0" applyFont="1" applyBorder="1" applyAlignment="1">
      <alignment vertical="top" wrapText="1"/>
    </xf>
    <xf numFmtId="0" fontId="24" fillId="0" borderId="0" xfId="0" applyFont="1" applyAlignment="1">
      <alignment horizontal="left" vertical="center"/>
    </xf>
    <xf numFmtId="0" fontId="22" fillId="0" borderId="8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17" xfId="0" applyNumberFormat="1" applyFont="1" applyBorder="1" applyAlignment="1">
      <alignment horizontal="center" vertical="center"/>
    </xf>
    <xf numFmtId="0" fontId="22" fillId="0" borderId="21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20" xfId="0" applyFont="1" applyFill="1" applyBorder="1" applyAlignment="1">
      <alignment horizontal="left" vertical="center" wrapText="1"/>
    </xf>
    <xf numFmtId="0" fontId="22" fillId="0" borderId="21" xfId="0" applyFont="1" applyFill="1" applyBorder="1" applyAlignment="1">
      <alignment horizontal="left" vertical="center"/>
    </xf>
    <xf numFmtId="0" fontId="22" fillId="0" borderId="2" xfId="0" applyFont="1" applyFill="1" applyBorder="1" applyAlignment="1">
      <alignment horizontal="left" vertical="center"/>
    </xf>
    <xf numFmtId="0" fontId="22" fillId="0" borderId="20" xfId="0" applyFont="1" applyFill="1" applyBorder="1" applyAlignment="1">
      <alignment horizontal="left" vertical="center"/>
    </xf>
    <xf numFmtId="0" fontId="22" fillId="0" borderId="10" xfId="0" applyFont="1" applyFill="1" applyBorder="1" applyAlignment="1">
      <alignment horizontal="left" vertical="center" wrapText="1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15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 wrapText="1"/>
    </xf>
    <xf numFmtId="0" fontId="23" fillId="0" borderId="21" xfId="0" applyFont="1" applyFill="1" applyBorder="1" applyAlignment="1">
      <alignment horizontal="left" vertical="center" wrapText="1"/>
    </xf>
    <xf numFmtId="0" fontId="23" fillId="0" borderId="2" xfId="0" applyFont="1" applyFill="1" applyBorder="1" applyAlignment="1">
      <alignment horizontal="left" vertical="center" wrapText="1"/>
    </xf>
    <xf numFmtId="0" fontId="23" fillId="0" borderId="20" xfId="0" applyFont="1" applyFill="1" applyBorder="1" applyAlignment="1">
      <alignment horizontal="left" vertical="center" wrapText="1"/>
    </xf>
    <xf numFmtId="0" fontId="23" fillId="0" borderId="10" xfId="0" applyFont="1" applyFill="1" applyBorder="1" applyAlignment="1">
      <alignment horizontal="left" vertical="center"/>
    </xf>
    <xf numFmtId="164" fontId="22" fillId="0" borderId="11" xfId="0" applyNumberFormat="1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3" fillId="0" borderId="10" xfId="0" applyFont="1" applyFill="1" applyBorder="1" applyAlignment="1">
      <alignment horizontal="left" vertical="center" wrapText="1"/>
    </xf>
    <xf numFmtId="0" fontId="25" fillId="0" borderId="0" xfId="0" applyFont="1" applyAlignment="1">
      <alignment horizontal="center" vertical="center"/>
    </xf>
    <xf numFmtId="0" fontId="17" fillId="0" borderId="0" xfId="0" applyFont="1"/>
    <xf numFmtId="0" fontId="29" fillId="0" borderId="0" xfId="0" applyFont="1" applyAlignment="1">
      <alignment horizontal="center" vertical="center"/>
    </xf>
    <xf numFmtId="0" fontId="17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177" fontId="28" fillId="0" borderId="0" xfId="0" applyNumberFormat="1" applyFont="1" applyAlignment="1">
      <alignment horizontal="center" vertical="center"/>
    </xf>
    <xf numFmtId="177" fontId="28" fillId="0" borderId="0" xfId="0" applyNumberFormat="1" applyFont="1" applyAlignment="1">
      <alignment horizontal="center"/>
    </xf>
    <xf numFmtId="0" fontId="28" fillId="0" borderId="0" xfId="0" applyFont="1" applyAlignment="1">
      <alignment horizontal="left" vertical="center"/>
    </xf>
    <xf numFmtId="0" fontId="23" fillId="0" borderId="0" xfId="0" applyFont="1" applyAlignment="1">
      <alignment horizontal="left" vertical="center"/>
    </xf>
    <xf numFmtId="0" fontId="30" fillId="0" borderId="0" xfId="0" applyFont="1" applyAlignment="1">
      <alignment horizontal="center" vertical="center"/>
    </xf>
    <xf numFmtId="0" fontId="22" fillId="0" borderId="10" xfId="0" applyFont="1" applyFill="1" applyBorder="1" applyAlignment="1">
      <alignment horizontal="left"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top" wrapText="1"/>
    </xf>
    <xf numFmtId="0" fontId="23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center"/>
    </xf>
    <xf numFmtId="0" fontId="23" fillId="0" borderId="21" xfId="0" applyFont="1" applyFill="1" applyBorder="1" applyAlignment="1">
      <alignment horizontal="left" vertical="center"/>
    </xf>
    <xf numFmtId="0" fontId="23" fillId="0" borderId="2" xfId="0" applyFont="1" applyFill="1" applyBorder="1" applyAlignment="1">
      <alignment horizontal="left" vertical="center"/>
    </xf>
    <xf numFmtId="0" fontId="23" fillId="0" borderId="20" xfId="0" applyFont="1" applyFill="1" applyBorder="1" applyAlignment="1">
      <alignment horizontal="left" vertical="center"/>
    </xf>
    <xf numFmtId="164" fontId="22" fillId="0" borderId="10" xfId="0" applyNumberFormat="1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</cellXfs>
  <cellStyles count="39">
    <cellStyle name="??" xfId="1" xr:uid="{00000000-0005-0000-0000-000000000000}"/>
    <cellStyle name="?? [0.00]_PRODUCT DETAIL Q1" xfId="2" xr:uid="{00000000-0005-0000-0000-000001000000}"/>
    <cellStyle name="?? [0]" xfId="3" xr:uid="{00000000-0005-0000-0000-000002000000}"/>
    <cellStyle name="???? [0.00]_PRODUCT DETAIL Q1" xfId="4" xr:uid="{00000000-0005-0000-0000-000003000000}"/>
    <cellStyle name="????_PRODUCT DETAIL Q1" xfId="5" xr:uid="{00000000-0005-0000-0000-000004000000}"/>
    <cellStyle name="???_HOBONG" xfId="6" xr:uid="{00000000-0005-0000-0000-000005000000}"/>
    <cellStyle name="??_(????)??????" xfId="7" xr:uid="{00000000-0005-0000-0000-000006000000}"/>
    <cellStyle name="Comma0" xfId="8" xr:uid="{00000000-0005-0000-0000-000007000000}"/>
    <cellStyle name="Currency0" xfId="9" xr:uid="{00000000-0005-0000-0000-000008000000}"/>
    <cellStyle name="Date" xfId="10" xr:uid="{00000000-0005-0000-0000-000009000000}"/>
    <cellStyle name="Fixed" xfId="11" xr:uid="{00000000-0005-0000-0000-00000A000000}"/>
    <cellStyle name="Header1" xfId="12" xr:uid="{00000000-0005-0000-0000-00000B000000}"/>
    <cellStyle name="Header2" xfId="13" xr:uid="{00000000-0005-0000-0000-00000C000000}"/>
    <cellStyle name="Heading 1" xfId="14" builtinId="16" customBuiltin="1"/>
    <cellStyle name="Heading 2" xfId="15" builtinId="17" customBuiltin="1"/>
    <cellStyle name="n" xfId="16" xr:uid="{00000000-0005-0000-0000-00000F000000}"/>
    <cellStyle name="Normal" xfId="0" builtinId="0"/>
    <cellStyle name="Total" xfId="17" builtinId="25" customBuiltin="1"/>
    <cellStyle name=" [0.00]_ Att. 1- Cover" xfId="18" xr:uid="{00000000-0005-0000-0000-000012000000}"/>
    <cellStyle name="_ Att. 1- Cover" xfId="19" xr:uid="{00000000-0005-0000-0000-000013000000}"/>
    <cellStyle name="?_ Att. 1- Cover" xfId="20" xr:uid="{00000000-0005-0000-0000-000014000000}"/>
    <cellStyle name="똿뗦먛귟 [0.00]_PRODUCT DETAIL Q1" xfId="21" xr:uid="{00000000-0005-0000-0000-000015000000}"/>
    <cellStyle name="똿뗦먛귟_PRODUCT DETAIL Q1" xfId="22" xr:uid="{00000000-0005-0000-0000-000016000000}"/>
    <cellStyle name="믅됞 [0.00]_PRODUCT DETAIL Q1" xfId="23" xr:uid="{00000000-0005-0000-0000-000017000000}"/>
    <cellStyle name="믅됞_PRODUCT DETAIL Q1" xfId="24" xr:uid="{00000000-0005-0000-0000-000018000000}"/>
    <cellStyle name="백분율_95" xfId="25" xr:uid="{00000000-0005-0000-0000-000019000000}"/>
    <cellStyle name="뷭?_BOOKSHIP" xfId="26" xr:uid="{00000000-0005-0000-0000-00001A000000}"/>
    <cellStyle name="콤마 [0]_1202" xfId="27" xr:uid="{00000000-0005-0000-0000-00001B000000}"/>
    <cellStyle name="콤마_1202" xfId="28" xr:uid="{00000000-0005-0000-0000-00001C000000}"/>
    <cellStyle name="통화 [0]_1202" xfId="29" xr:uid="{00000000-0005-0000-0000-00001D000000}"/>
    <cellStyle name="통화_1202" xfId="30" xr:uid="{00000000-0005-0000-0000-00001E000000}"/>
    <cellStyle name="표준_(정보부문)월별인원계획" xfId="31" xr:uid="{00000000-0005-0000-0000-00001F000000}"/>
    <cellStyle name="표준_kc-elec system check list" xfId="32" xr:uid="{00000000-0005-0000-0000-000020000000}"/>
    <cellStyle name="一般_00Q3902REV.1" xfId="33" xr:uid="{00000000-0005-0000-0000-000021000000}"/>
    <cellStyle name="千分位[0]_00Q3902REV.1" xfId="34" xr:uid="{00000000-0005-0000-0000-000022000000}"/>
    <cellStyle name="千分位_00Q3902REV.1" xfId="35" xr:uid="{00000000-0005-0000-0000-000023000000}"/>
    <cellStyle name="貨幣 [0]_00Q3902REV.1" xfId="36" xr:uid="{00000000-0005-0000-0000-000024000000}"/>
    <cellStyle name="貨幣[0]_BRE" xfId="37" xr:uid="{00000000-0005-0000-0000-000025000000}"/>
    <cellStyle name="貨幣_00Q3902REV.1" xfId="38" xr:uid="{00000000-0005-0000-0000-00002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5" Type="http://schemas.openxmlformats.org/officeDocument/2006/relationships/externalLink" Target="externalLinks/externalLink1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6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/>
          </cell>
          <cell r="K1" t="str">
            <v/>
          </cell>
        </row>
        <row r="2">
          <cell r="B2" t="str">
            <v>??  LNG TERMINAL</v>
          </cell>
          <cell r="G2" t="str">
            <v/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/>
          </cell>
          <cell r="D46" t="str">
            <v/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/>
          </cell>
          <cell r="D82" t="str">
            <v/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/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/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/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/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/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/>
          </cell>
          <cell r="U6" t="str">
            <v/>
          </cell>
        </row>
        <row r="7">
          <cell r="A7">
            <v>2</v>
          </cell>
          <cell r="B7">
            <v>0.75</v>
          </cell>
          <cell r="E7" t="str">
            <v/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/>
          </cell>
          <cell r="U7" t="str">
            <v/>
          </cell>
        </row>
        <row r="8">
          <cell r="A8">
            <v>3</v>
          </cell>
          <cell r="B8">
            <v>1</v>
          </cell>
          <cell r="E8" t="str">
            <v/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/>
          </cell>
          <cell r="U8" t="str">
            <v/>
          </cell>
        </row>
        <row r="9">
          <cell r="A9">
            <v>4</v>
          </cell>
          <cell r="B9">
            <v>1.5</v>
          </cell>
          <cell r="E9" t="str">
            <v/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/>
          </cell>
          <cell r="U9" t="str">
            <v/>
          </cell>
        </row>
        <row r="10">
          <cell r="A10">
            <v>5</v>
          </cell>
          <cell r="B10">
            <v>2</v>
          </cell>
          <cell r="E10" t="str">
            <v/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/>
          </cell>
          <cell r="U10" t="str">
            <v/>
          </cell>
        </row>
        <row r="11">
          <cell r="A11">
            <v>6</v>
          </cell>
          <cell r="B11">
            <v>2.5</v>
          </cell>
          <cell r="E11" t="str">
            <v/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/>
          </cell>
          <cell r="U11" t="str">
            <v/>
          </cell>
        </row>
        <row r="12">
          <cell r="A12">
            <v>7</v>
          </cell>
          <cell r="B12">
            <v>3</v>
          </cell>
          <cell r="E12" t="str">
            <v/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/>
          </cell>
          <cell r="U12" t="str">
            <v/>
          </cell>
        </row>
        <row r="13">
          <cell r="A13">
            <v>8</v>
          </cell>
          <cell r="B13">
            <v>4</v>
          </cell>
          <cell r="E13" t="str">
            <v/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/>
          </cell>
          <cell r="U13" t="str">
            <v/>
          </cell>
        </row>
        <row r="14">
          <cell r="A14">
            <v>9</v>
          </cell>
          <cell r="B14">
            <v>5</v>
          </cell>
          <cell r="E14" t="str">
            <v/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/>
          </cell>
          <cell r="U14" t="str">
            <v/>
          </cell>
        </row>
        <row r="15">
          <cell r="A15">
            <v>10</v>
          </cell>
          <cell r="B15">
            <v>6</v>
          </cell>
          <cell r="E15" t="str">
            <v/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/>
          </cell>
          <cell r="U15" t="str">
            <v/>
          </cell>
        </row>
        <row r="16">
          <cell r="A16">
            <v>11</v>
          </cell>
          <cell r="B16">
            <v>8</v>
          </cell>
          <cell r="E16" t="str">
            <v/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/>
          </cell>
          <cell r="U16" t="str">
            <v/>
          </cell>
        </row>
        <row r="17">
          <cell r="A17">
            <v>12</v>
          </cell>
          <cell r="B17">
            <v>10</v>
          </cell>
          <cell r="E17" t="str">
            <v/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/>
          </cell>
          <cell r="U17" t="str">
            <v/>
          </cell>
        </row>
        <row r="18">
          <cell r="A18">
            <v>13</v>
          </cell>
          <cell r="B18">
            <v>12</v>
          </cell>
          <cell r="E18" t="str">
            <v/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/>
          </cell>
          <cell r="U18" t="str">
            <v/>
          </cell>
        </row>
        <row r="19">
          <cell r="A19">
            <v>14</v>
          </cell>
          <cell r="B19">
            <v>14</v>
          </cell>
          <cell r="E19" t="str">
            <v/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/>
          </cell>
          <cell r="U19" t="str">
            <v/>
          </cell>
        </row>
        <row r="20">
          <cell r="A20">
            <v>15</v>
          </cell>
          <cell r="B20">
            <v>16</v>
          </cell>
          <cell r="E20" t="str">
            <v/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/>
          </cell>
          <cell r="U20" t="str">
            <v/>
          </cell>
        </row>
        <row r="21">
          <cell r="A21">
            <v>16</v>
          </cell>
          <cell r="B21">
            <v>18</v>
          </cell>
          <cell r="E21" t="str">
            <v/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/>
          </cell>
          <cell r="U21" t="str">
            <v/>
          </cell>
        </row>
        <row r="22">
          <cell r="A22">
            <v>17</v>
          </cell>
          <cell r="B22">
            <v>20</v>
          </cell>
          <cell r="E22" t="str">
            <v/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/>
          </cell>
          <cell r="U22" t="str">
            <v/>
          </cell>
        </row>
        <row r="23">
          <cell r="A23">
            <v>18</v>
          </cell>
          <cell r="B23">
            <v>22</v>
          </cell>
          <cell r="E23" t="str">
            <v/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/>
          </cell>
          <cell r="U23" t="str">
            <v/>
          </cell>
        </row>
        <row r="24">
          <cell r="A24">
            <v>19</v>
          </cell>
          <cell r="B24">
            <v>24</v>
          </cell>
          <cell r="E24" t="str">
            <v/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/>
          </cell>
          <cell r="U24" t="str">
            <v/>
          </cell>
        </row>
        <row r="25">
          <cell r="A25">
            <v>20</v>
          </cell>
          <cell r="B25">
            <v>26</v>
          </cell>
          <cell r="E25" t="str">
            <v/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/>
          </cell>
          <cell r="U25" t="str">
            <v/>
          </cell>
        </row>
        <row r="26">
          <cell r="A26">
            <v>21</v>
          </cell>
          <cell r="B26">
            <v>28</v>
          </cell>
          <cell r="E26" t="str">
            <v/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/>
          </cell>
          <cell r="U26" t="str">
            <v/>
          </cell>
        </row>
        <row r="27">
          <cell r="A27">
            <v>22</v>
          </cell>
          <cell r="B27">
            <v>30</v>
          </cell>
          <cell r="E27" t="str">
            <v/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/>
          </cell>
          <cell r="U27" t="str">
            <v/>
          </cell>
        </row>
        <row r="28">
          <cell r="A28">
            <v>23</v>
          </cell>
          <cell r="B28">
            <v>32</v>
          </cell>
          <cell r="E28" t="str">
            <v/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/>
          </cell>
          <cell r="U28" t="str">
            <v/>
          </cell>
        </row>
        <row r="29">
          <cell r="A29">
            <v>24</v>
          </cell>
          <cell r="B29">
            <v>34</v>
          </cell>
          <cell r="E29" t="str">
            <v/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/>
          </cell>
          <cell r="U29" t="str">
            <v/>
          </cell>
        </row>
        <row r="30">
          <cell r="A30">
            <v>25</v>
          </cell>
          <cell r="B30">
            <v>36</v>
          </cell>
          <cell r="E30" t="str">
            <v/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/>
          </cell>
          <cell r="U30" t="str">
            <v/>
          </cell>
        </row>
        <row r="31">
          <cell r="A31">
            <v>26</v>
          </cell>
          <cell r="B31">
            <v>38</v>
          </cell>
          <cell r="E31" t="str">
            <v/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/>
          </cell>
          <cell r="U31" t="str">
            <v/>
          </cell>
        </row>
        <row r="32">
          <cell r="A32">
            <v>27</v>
          </cell>
          <cell r="B32">
            <v>40</v>
          </cell>
          <cell r="E32" t="str">
            <v/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/>
          </cell>
          <cell r="U32" t="str">
            <v/>
          </cell>
        </row>
        <row r="33">
          <cell r="A33">
            <v>28</v>
          </cell>
          <cell r="B33">
            <v>42</v>
          </cell>
          <cell r="E33" t="str">
            <v/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/>
          </cell>
          <cell r="U33" t="str">
            <v/>
          </cell>
        </row>
        <row r="34">
          <cell r="A34">
            <v>29</v>
          </cell>
          <cell r="B34">
            <v>44</v>
          </cell>
          <cell r="E34" t="str">
            <v/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/>
          </cell>
          <cell r="U34" t="str">
            <v/>
          </cell>
        </row>
        <row r="35">
          <cell r="A35">
            <v>30</v>
          </cell>
          <cell r="B35">
            <v>46</v>
          </cell>
          <cell r="E35" t="str">
            <v/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/>
          </cell>
          <cell r="U35" t="str">
            <v/>
          </cell>
        </row>
        <row r="36">
          <cell r="A36">
            <v>31</v>
          </cell>
          <cell r="B36">
            <v>48</v>
          </cell>
          <cell r="E36" t="str">
            <v/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/>
          </cell>
          <cell r="U36" t="str">
            <v/>
          </cell>
        </row>
        <row r="37">
          <cell r="A37">
            <v>32</v>
          </cell>
          <cell r="B37">
            <v>52</v>
          </cell>
          <cell r="E37" t="str">
            <v/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/>
          </cell>
          <cell r="U37" t="str">
            <v/>
          </cell>
        </row>
        <row r="38">
          <cell r="A38">
            <v>33</v>
          </cell>
          <cell r="B38">
            <v>56</v>
          </cell>
          <cell r="E38" t="str">
            <v/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/>
          </cell>
          <cell r="U38" t="str">
            <v/>
          </cell>
        </row>
        <row r="39">
          <cell r="A39">
            <v>34</v>
          </cell>
          <cell r="B39">
            <v>60</v>
          </cell>
          <cell r="E39" t="str">
            <v/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/>
          </cell>
          <cell r="U39" t="str">
            <v/>
          </cell>
        </row>
        <row r="40">
          <cell r="A40">
            <v>35</v>
          </cell>
          <cell r="B40">
            <v>64</v>
          </cell>
          <cell r="E40" t="str">
            <v/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/>
          </cell>
          <cell r="U40" t="str">
            <v/>
          </cell>
        </row>
        <row r="41">
          <cell r="A41">
            <v>36</v>
          </cell>
          <cell r="B41">
            <v>68</v>
          </cell>
          <cell r="E41" t="str">
            <v/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/>
          </cell>
          <cell r="U41" t="str">
            <v/>
          </cell>
        </row>
        <row r="42">
          <cell r="A42">
            <v>37</v>
          </cell>
          <cell r="B42">
            <v>72</v>
          </cell>
          <cell r="E42" t="str">
            <v/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/>
          </cell>
          <cell r="U42" t="str">
            <v/>
          </cell>
        </row>
        <row r="43">
          <cell r="A43">
            <v>38</v>
          </cell>
          <cell r="B43">
            <v>76</v>
          </cell>
          <cell r="E43" t="str">
            <v/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/>
          </cell>
          <cell r="U43" t="str">
            <v/>
          </cell>
        </row>
        <row r="44">
          <cell r="A44">
            <v>39</v>
          </cell>
          <cell r="B44">
            <v>80</v>
          </cell>
          <cell r="E44" t="str">
            <v/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/>
          </cell>
          <cell r="U44" t="str">
            <v/>
          </cell>
        </row>
        <row r="45">
          <cell r="A45" t="str">
            <v>AVE.</v>
          </cell>
          <cell r="B45" t="str">
            <v/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/>
          </cell>
          <cell r="U45" t="str">
            <v/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X56"/>
  <sheetViews>
    <sheetView topLeftCell="A55" zoomScaleNormal="100" workbookViewId="0">
      <selection activeCell="D54" sqref="D54"/>
    </sheetView>
  </sheetViews>
  <sheetFormatPr defaultColWidth="9" defaultRowHeight="15.75"/>
  <cols>
    <col min="1" max="1" width="8.5" style="30" customWidth="1"/>
    <col min="2" max="3" width="12.75" style="30" customWidth="1"/>
    <col min="4" max="4" width="11.125" style="12" customWidth="1"/>
    <col min="5" max="5" width="11.875" style="30" customWidth="1"/>
    <col min="6" max="6" width="4.5" style="12" customWidth="1"/>
    <col min="7" max="7" width="7.625" style="12" customWidth="1"/>
    <col min="8" max="8" width="8.375" style="12" customWidth="1"/>
    <col min="9" max="9" width="9.625" style="12" customWidth="1"/>
    <col min="10" max="10" width="5.375" style="12" customWidth="1"/>
    <col min="11" max="11" width="2.5" style="12" customWidth="1"/>
    <col min="12" max="12" width="3.375" style="12" customWidth="1"/>
    <col min="13" max="13" width="8.25" style="12" customWidth="1"/>
    <col min="14" max="14" width="7.5" style="12" customWidth="1"/>
    <col min="15" max="15" width="5.75" style="12" customWidth="1"/>
    <col min="16" max="16384" width="9" style="12"/>
  </cols>
  <sheetData>
    <row r="1" spans="1:24" ht="15.95" customHeight="1">
      <c r="A1" s="20"/>
      <c r="B1" s="20"/>
      <c r="C1" s="16" t="s">
        <v>88</v>
      </c>
      <c r="D1" s="21"/>
      <c r="E1" s="21"/>
      <c r="F1" s="21"/>
      <c r="G1" s="21"/>
      <c r="H1" s="20"/>
      <c r="I1" s="25" t="s">
        <v>19</v>
      </c>
      <c r="J1" s="47"/>
      <c r="K1" s="47"/>
      <c r="L1" s="47"/>
      <c r="M1" s="47"/>
      <c r="N1" s="47"/>
      <c r="O1" s="20"/>
    </row>
    <row r="2" spans="1:24" ht="15.95" customHeight="1">
      <c r="A2" s="20"/>
      <c r="B2" s="20"/>
      <c r="C2" s="25" t="s">
        <v>89</v>
      </c>
      <c r="D2" s="17"/>
      <c r="E2" s="21"/>
      <c r="F2" s="21"/>
      <c r="G2" s="21"/>
      <c r="H2" s="20"/>
      <c r="I2" s="25" t="s">
        <v>90</v>
      </c>
      <c r="J2" s="47"/>
      <c r="K2" s="47"/>
      <c r="L2" s="47"/>
      <c r="M2" s="47"/>
      <c r="N2" s="47"/>
      <c r="O2" s="20"/>
    </row>
    <row r="3" spans="1:24">
      <c r="A3" s="12"/>
      <c r="B3" s="12"/>
      <c r="C3" s="12" t="s">
        <v>14</v>
      </c>
      <c r="D3" s="43"/>
      <c r="E3" s="18"/>
      <c r="F3" s="18"/>
      <c r="G3" s="18"/>
      <c r="H3" s="96" t="s">
        <v>14</v>
      </c>
      <c r="I3" s="96"/>
      <c r="J3" s="96"/>
      <c r="K3" s="96"/>
      <c r="L3" s="96"/>
      <c r="M3" s="96"/>
      <c r="N3" s="96"/>
    </row>
    <row r="4" spans="1:24">
      <c r="A4" s="93"/>
      <c r="B4" s="94"/>
      <c r="C4" s="94"/>
      <c r="D4" s="94"/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</row>
    <row r="5" spans="1:24" ht="22.5">
      <c r="A5" s="95" t="s">
        <v>20</v>
      </c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</row>
    <row r="6" spans="1:24" ht="20.100000000000001" customHeight="1">
      <c r="A6" s="21"/>
      <c r="B6" s="21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</row>
    <row r="7" spans="1:24" ht="15.75" customHeight="1">
      <c r="A7" s="49" t="s">
        <v>91</v>
      </c>
      <c r="B7" s="12"/>
      <c r="C7" s="21"/>
      <c r="D7" s="21" t="s">
        <v>32</v>
      </c>
      <c r="E7" s="21"/>
      <c r="F7" s="21"/>
      <c r="G7" s="21"/>
      <c r="H7" s="50" t="s">
        <v>92</v>
      </c>
      <c r="J7" s="100" t="s">
        <v>104</v>
      </c>
      <c r="K7" s="100"/>
      <c r="L7" s="100"/>
      <c r="M7" s="100"/>
      <c r="N7" s="100"/>
      <c r="O7" s="51"/>
    </row>
    <row r="8" spans="1:24" ht="15.75" customHeight="1">
      <c r="A8" s="49" t="s">
        <v>93</v>
      </c>
      <c r="B8" s="21"/>
      <c r="C8" s="52" t="s">
        <v>94</v>
      </c>
      <c r="D8" s="97" t="s">
        <v>95</v>
      </c>
      <c r="E8" s="97"/>
      <c r="F8" s="54" t="s">
        <v>96</v>
      </c>
      <c r="G8" s="54"/>
      <c r="H8" s="50"/>
      <c r="I8" s="54" t="s">
        <v>97</v>
      </c>
      <c r="K8" s="101" t="s">
        <v>105</v>
      </c>
      <c r="L8" s="101"/>
      <c r="M8" s="101"/>
      <c r="N8" s="101"/>
      <c r="O8" s="101"/>
      <c r="P8" s="54"/>
    </row>
    <row r="9" spans="1:24" ht="15.75" customHeight="1">
      <c r="A9" s="49" t="s">
        <v>98</v>
      </c>
      <c r="B9" s="21"/>
      <c r="C9" s="21"/>
      <c r="D9" s="21"/>
      <c r="E9" s="21" t="s">
        <v>99</v>
      </c>
      <c r="F9" s="21"/>
      <c r="G9" s="55">
        <f>SUM(D19:D42)</f>
        <v>0</v>
      </c>
      <c r="I9" s="56" t="s">
        <v>100</v>
      </c>
      <c r="J9" s="98" t="s">
        <v>101</v>
      </c>
      <c r="K9" s="98"/>
    </row>
    <row r="10" spans="1:24" ht="15.75" customHeight="1">
      <c r="A10" s="57" t="s">
        <v>102</v>
      </c>
      <c r="B10" s="20"/>
      <c r="C10" s="20"/>
      <c r="D10" s="20"/>
      <c r="E10" s="20" t="s">
        <v>99</v>
      </c>
      <c r="F10" s="20"/>
      <c r="G10" s="58">
        <v>0</v>
      </c>
      <c r="I10" s="59" t="s">
        <v>100</v>
      </c>
      <c r="J10" s="99">
        <v>0</v>
      </c>
      <c r="K10" s="99"/>
      <c r="Q10" s="15"/>
      <c r="R10" s="15"/>
      <c r="S10" s="15"/>
      <c r="T10" s="15"/>
      <c r="U10" s="15"/>
      <c r="V10" s="15"/>
      <c r="W10" s="15"/>
      <c r="X10" s="15"/>
    </row>
    <row r="11" spans="1:24" ht="15.75" customHeight="1">
      <c r="A11" s="102" t="s">
        <v>103</v>
      </c>
      <c r="B11" s="102"/>
      <c r="C11" s="102"/>
      <c r="D11" s="102"/>
      <c r="E11" s="102"/>
      <c r="F11" s="102"/>
      <c r="G11" s="102"/>
      <c r="H11" s="102"/>
      <c r="I11" s="102"/>
      <c r="J11" s="102"/>
      <c r="K11" s="102"/>
      <c r="L11" s="102"/>
      <c r="M11" s="102"/>
      <c r="N11" s="102"/>
      <c r="O11" s="102"/>
    </row>
    <row r="12" spans="1:24" ht="15.75" customHeight="1">
      <c r="A12" s="31"/>
      <c r="B12" s="31"/>
      <c r="C12" s="31"/>
      <c r="D12" s="19"/>
      <c r="E12" s="31"/>
      <c r="F12" s="19"/>
      <c r="G12" s="19"/>
      <c r="H12" s="19"/>
      <c r="I12" s="19"/>
      <c r="J12" s="19"/>
      <c r="K12" s="19"/>
      <c r="L12" s="19"/>
      <c r="M12" s="19"/>
      <c r="N12" s="20"/>
      <c r="Q12" s="26"/>
    </row>
    <row r="13" spans="1:24" ht="15.75" customHeight="1">
      <c r="A13" s="23" t="s">
        <v>25</v>
      </c>
      <c r="B13" s="76" t="s">
        <v>86</v>
      </c>
      <c r="C13" s="77"/>
      <c r="D13" s="23" t="s">
        <v>18</v>
      </c>
      <c r="E13" s="13" t="s">
        <v>15</v>
      </c>
      <c r="F13" s="78" t="s">
        <v>27</v>
      </c>
      <c r="G13" s="79"/>
      <c r="H13" s="79"/>
      <c r="I13" s="79"/>
      <c r="J13" s="79"/>
      <c r="K13" s="79"/>
      <c r="L13" s="79"/>
      <c r="M13" s="79"/>
      <c r="N13" s="79"/>
      <c r="O13" s="80"/>
    </row>
    <row r="14" spans="1:24" ht="15.75" customHeight="1">
      <c r="A14" s="24" t="s">
        <v>0</v>
      </c>
      <c r="B14" s="81" t="s">
        <v>87</v>
      </c>
      <c r="C14" s="82"/>
      <c r="D14" s="24" t="s">
        <v>17</v>
      </c>
      <c r="E14" s="14" t="s">
        <v>16</v>
      </c>
      <c r="F14" s="83" t="s">
        <v>26</v>
      </c>
      <c r="G14" s="84"/>
      <c r="H14" s="84"/>
      <c r="I14" s="84"/>
      <c r="J14" s="84"/>
      <c r="K14" s="84"/>
      <c r="L14" s="84"/>
      <c r="M14" s="84"/>
      <c r="N14" s="84"/>
      <c r="O14" s="85"/>
      <c r="Q14" s="19"/>
      <c r="R14" s="19"/>
    </row>
    <row r="15" spans="1:24" ht="14.25" customHeight="1">
      <c r="A15" s="65">
        <v>2</v>
      </c>
      <c r="B15" s="67">
        <v>43710</v>
      </c>
      <c r="C15" s="67">
        <f>B15+5</f>
        <v>43715</v>
      </c>
      <c r="D15" s="65"/>
      <c r="E15" s="65" t="s">
        <v>70</v>
      </c>
      <c r="F15" s="92" t="s">
        <v>33</v>
      </c>
      <c r="G15" s="92"/>
      <c r="H15" s="92"/>
      <c r="I15" s="92"/>
      <c r="J15" s="92"/>
      <c r="K15" s="92"/>
      <c r="L15" s="92"/>
      <c r="M15" s="92"/>
      <c r="N15" s="92"/>
      <c r="O15" s="92"/>
    </row>
    <row r="16" spans="1:24" ht="14.25" customHeight="1">
      <c r="A16" s="66"/>
      <c r="B16" s="68"/>
      <c r="C16" s="68"/>
      <c r="D16" s="66"/>
      <c r="E16" s="66"/>
      <c r="F16" s="72" t="s">
        <v>71</v>
      </c>
      <c r="G16" s="73"/>
      <c r="H16" s="73"/>
      <c r="I16" s="73"/>
      <c r="J16" s="73"/>
      <c r="K16" s="73"/>
      <c r="L16" s="73"/>
      <c r="M16" s="73"/>
      <c r="N16" s="73"/>
      <c r="O16" s="74"/>
    </row>
    <row r="17" spans="1:15" ht="14.25" customHeight="1">
      <c r="A17" s="66"/>
      <c r="B17" s="68"/>
      <c r="C17" s="68"/>
      <c r="D17" s="66"/>
      <c r="E17" s="66"/>
      <c r="F17" s="75" t="s">
        <v>72</v>
      </c>
      <c r="G17" s="75"/>
      <c r="H17" s="75"/>
      <c r="I17" s="75"/>
      <c r="J17" s="75"/>
      <c r="K17" s="75"/>
      <c r="L17" s="75"/>
      <c r="M17" s="75"/>
      <c r="N17" s="75"/>
      <c r="O17" s="75"/>
    </row>
    <row r="18" spans="1:15" ht="14.25" customHeight="1">
      <c r="A18" s="65">
        <v>3</v>
      </c>
      <c r="B18" s="67">
        <f>C15+2</f>
        <v>43717</v>
      </c>
      <c r="C18" s="67">
        <f>B18+5</f>
        <v>43722</v>
      </c>
      <c r="D18" s="65"/>
      <c r="E18" s="65" t="s">
        <v>70</v>
      </c>
      <c r="F18" s="89" t="s">
        <v>37</v>
      </c>
      <c r="G18" s="89"/>
      <c r="H18" s="89"/>
      <c r="I18" s="89"/>
      <c r="J18" s="89"/>
      <c r="K18" s="89"/>
      <c r="L18" s="89"/>
      <c r="M18" s="89"/>
      <c r="N18" s="89"/>
      <c r="O18" s="89"/>
    </row>
    <row r="19" spans="1:15" ht="14.25" customHeight="1">
      <c r="A19" s="66"/>
      <c r="B19" s="68"/>
      <c r="C19" s="68"/>
      <c r="D19" s="66"/>
      <c r="E19" s="66"/>
      <c r="F19" s="75" t="s">
        <v>72</v>
      </c>
      <c r="G19" s="75"/>
      <c r="H19" s="75"/>
      <c r="I19" s="75"/>
      <c r="J19" s="75"/>
      <c r="K19" s="75"/>
      <c r="L19" s="75"/>
      <c r="M19" s="75"/>
      <c r="N19" s="75"/>
      <c r="O19" s="75"/>
    </row>
    <row r="20" spans="1:15" ht="14.25" customHeight="1">
      <c r="A20" s="91"/>
      <c r="B20" s="90"/>
      <c r="C20" s="90"/>
      <c r="D20" s="91"/>
      <c r="E20" s="91"/>
      <c r="F20" s="103" t="s">
        <v>39</v>
      </c>
      <c r="G20" s="103"/>
      <c r="H20" s="103"/>
      <c r="I20" s="103"/>
      <c r="J20" s="103"/>
      <c r="K20" s="103"/>
      <c r="L20" s="103"/>
      <c r="M20" s="103"/>
      <c r="N20" s="103"/>
      <c r="O20" s="103"/>
    </row>
    <row r="21" spans="1:15" ht="14.25" customHeight="1">
      <c r="A21" s="65">
        <v>4</v>
      </c>
      <c r="B21" s="67">
        <f xml:space="preserve"> C18+2</f>
        <v>43724</v>
      </c>
      <c r="C21" s="67">
        <f>B21+5</f>
        <v>43729</v>
      </c>
      <c r="D21" s="65"/>
      <c r="E21" s="65" t="s">
        <v>70</v>
      </c>
      <c r="F21" s="89" t="s">
        <v>37</v>
      </c>
      <c r="G21" s="89"/>
      <c r="H21" s="89"/>
      <c r="I21" s="89"/>
      <c r="J21" s="89"/>
      <c r="K21" s="89"/>
      <c r="L21" s="89"/>
      <c r="M21" s="89"/>
      <c r="N21" s="89"/>
      <c r="O21" s="89"/>
    </row>
    <row r="22" spans="1:15" ht="14.25" customHeight="1">
      <c r="A22" s="66"/>
      <c r="B22" s="68"/>
      <c r="C22" s="68"/>
      <c r="D22" s="66"/>
      <c r="E22" s="66"/>
      <c r="F22" s="103" t="s">
        <v>39</v>
      </c>
      <c r="G22" s="103"/>
      <c r="H22" s="103"/>
      <c r="I22" s="103"/>
      <c r="J22" s="103"/>
      <c r="K22" s="103"/>
      <c r="L22" s="103"/>
      <c r="M22" s="103"/>
      <c r="N22" s="103"/>
      <c r="O22" s="103"/>
    </row>
    <row r="23" spans="1:15" ht="14.25" customHeight="1">
      <c r="A23" s="66"/>
      <c r="B23" s="68"/>
      <c r="C23" s="68"/>
      <c r="D23" s="66"/>
      <c r="E23" s="66"/>
      <c r="F23" s="72" t="s">
        <v>60</v>
      </c>
      <c r="G23" s="73"/>
      <c r="H23" s="73"/>
      <c r="I23" s="73"/>
      <c r="J23" s="73"/>
      <c r="K23" s="73"/>
      <c r="L23" s="73"/>
      <c r="M23" s="73"/>
      <c r="N23" s="73"/>
      <c r="O23" s="74"/>
    </row>
    <row r="24" spans="1:15" ht="14.25" customHeight="1">
      <c r="A24" s="65">
        <v>5</v>
      </c>
      <c r="B24" s="67">
        <f>C21+2</f>
        <v>43731</v>
      </c>
      <c r="C24" s="67">
        <f>B24+5</f>
        <v>43736</v>
      </c>
      <c r="D24" s="65"/>
      <c r="E24" s="65" t="s">
        <v>70</v>
      </c>
      <c r="F24" s="72" t="s">
        <v>60</v>
      </c>
      <c r="G24" s="73"/>
      <c r="H24" s="73"/>
      <c r="I24" s="73"/>
      <c r="J24" s="73"/>
      <c r="K24" s="73"/>
      <c r="L24" s="73"/>
      <c r="M24" s="73"/>
      <c r="N24" s="73"/>
      <c r="O24" s="74"/>
    </row>
    <row r="25" spans="1:15" ht="14.25" customHeight="1">
      <c r="A25" s="66"/>
      <c r="B25" s="68"/>
      <c r="C25" s="68"/>
      <c r="D25" s="66"/>
      <c r="E25" s="66"/>
      <c r="F25" s="108" t="s">
        <v>41</v>
      </c>
      <c r="G25" s="109"/>
      <c r="H25" s="109"/>
      <c r="I25" s="109"/>
      <c r="J25" s="109"/>
      <c r="K25" s="109"/>
      <c r="L25" s="109"/>
      <c r="M25" s="109"/>
      <c r="N25" s="109"/>
      <c r="O25" s="110"/>
    </row>
    <row r="26" spans="1:15" ht="14.25" customHeight="1">
      <c r="A26" s="66"/>
      <c r="B26" s="68"/>
      <c r="C26" s="68"/>
      <c r="D26" s="66"/>
      <c r="E26" s="66"/>
      <c r="F26" s="72" t="s">
        <v>83</v>
      </c>
      <c r="G26" s="73"/>
      <c r="H26" s="73"/>
      <c r="I26" s="73"/>
      <c r="J26" s="73"/>
      <c r="K26" s="73"/>
      <c r="L26" s="73"/>
      <c r="M26" s="73"/>
      <c r="N26" s="73"/>
      <c r="O26" s="74"/>
    </row>
    <row r="27" spans="1:15" ht="14.25" customHeight="1">
      <c r="A27" s="65">
        <v>6</v>
      </c>
      <c r="B27" s="67">
        <f>C24+2</f>
        <v>43738</v>
      </c>
      <c r="C27" s="67">
        <f>B27+5</f>
        <v>43743</v>
      </c>
      <c r="D27" s="65"/>
      <c r="E27" s="65" t="s">
        <v>70</v>
      </c>
      <c r="F27" s="75" t="s">
        <v>79</v>
      </c>
      <c r="G27" s="75"/>
      <c r="H27" s="75"/>
      <c r="I27" s="75"/>
      <c r="J27" s="75"/>
      <c r="K27" s="75"/>
      <c r="L27" s="75"/>
      <c r="M27" s="75"/>
      <c r="N27" s="75"/>
      <c r="O27" s="75"/>
    </row>
    <row r="28" spans="1:15" ht="14.25" customHeight="1">
      <c r="A28" s="66"/>
      <c r="B28" s="68"/>
      <c r="C28" s="68"/>
      <c r="D28" s="66"/>
      <c r="E28" s="66"/>
      <c r="F28" s="86" t="s">
        <v>44</v>
      </c>
      <c r="G28" s="87"/>
      <c r="H28" s="87"/>
      <c r="I28" s="87"/>
      <c r="J28" s="87"/>
      <c r="K28" s="87"/>
      <c r="L28" s="87"/>
      <c r="M28" s="87"/>
      <c r="N28" s="87"/>
      <c r="O28" s="88"/>
    </row>
    <row r="29" spans="1:15" ht="14.25" customHeight="1">
      <c r="A29" s="65">
        <v>7</v>
      </c>
      <c r="B29" s="67">
        <f>C27+2</f>
        <v>43745</v>
      </c>
      <c r="C29" s="67">
        <f>B29+5</f>
        <v>43750</v>
      </c>
      <c r="D29" s="65"/>
      <c r="E29" s="65" t="s">
        <v>70</v>
      </c>
      <c r="F29" s="86" t="s">
        <v>45</v>
      </c>
      <c r="G29" s="87"/>
      <c r="H29" s="87"/>
      <c r="I29" s="87"/>
      <c r="J29" s="87"/>
      <c r="K29" s="87"/>
      <c r="L29" s="87"/>
      <c r="M29" s="87"/>
      <c r="N29" s="87"/>
      <c r="O29" s="88"/>
    </row>
    <row r="30" spans="1:15" ht="14.25" customHeight="1">
      <c r="A30" s="66"/>
      <c r="B30" s="68"/>
      <c r="C30" s="68"/>
      <c r="D30" s="66"/>
      <c r="E30" s="66"/>
      <c r="F30" s="75" t="s">
        <v>84</v>
      </c>
      <c r="G30" s="75"/>
      <c r="H30" s="75"/>
      <c r="I30" s="75"/>
      <c r="J30" s="75"/>
      <c r="K30" s="75"/>
      <c r="L30" s="75"/>
      <c r="M30" s="75"/>
      <c r="N30" s="75"/>
      <c r="O30" s="75"/>
    </row>
    <row r="31" spans="1:15" ht="14.25" customHeight="1">
      <c r="A31" s="66"/>
      <c r="B31" s="68"/>
      <c r="C31" s="68"/>
      <c r="D31" s="66"/>
      <c r="E31" s="66"/>
      <c r="F31" s="75" t="s">
        <v>47</v>
      </c>
      <c r="G31" s="75"/>
      <c r="H31" s="75"/>
      <c r="I31" s="75"/>
      <c r="J31" s="75"/>
      <c r="K31" s="75"/>
      <c r="L31" s="75"/>
      <c r="M31" s="75"/>
      <c r="N31" s="75"/>
      <c r="O31" s="75"/>
    </row>
    <row r="32" spans="1:15" ht="14.25" customHeight="1">
      <c r="A32" s="91"/>
      <c r="B32" s="90"/>
      <c r="C32" s="90"/>
      <c r="D32" s="91"/>
      <c r="E32" s="91"/>
      <c r="F32" s="75" t="s">
        <v>85</v>
      </c>
      <c r="G32" s="75"/>
      <c r="H32" s="75"/>
      <c r="I32" s="75"/>
      <c r="J32" s="75"/>
      <c r="K32" s="75"/>
      <c r="L32" s="75"/>
      <c r="M32" s="75"/>
      <c r="N32" s="75"/>
      <c r="O32" s="75"/>
    </row>
    <row r="33" spans="1:15" s="62" customFormat="1" ht="14.25" customHeight="1">
      <c r="A33" s="60" t="s">
        <v>25</v>
      </c>
      <c r="B33" s="76" t="s">
        <v>86</v>
      </c>
      <c r="C33" s="77"/>
      <c r="D33" s="60" t="s">
        <v>18</v>
      </c>
      <c r="E33" s="13" t="s">
        <v>15</v>
      </c>
      <c r="F33" s="78" t="s">
        <v>27</v>
      </c>
      <c r="G33" s="79"/>
      <c r="H33" s="79"/>
      <c r="I33" s="79"/>
      <c r="J33" s="79"/>
      <c r="K33" s="79"/>
      <c r="L33" s="79"/>
      <c r="M33" s="79"/>
      <c r="N33" s="79"/>
      <c r="O33" s="80"/>
    </row>
    <row r="34" spans="1:15" s="62" customFormat="1" ht="14.25" customHeight="1">
      <c r="A34" s="61" t="s">
        <v>0</v>
      </c>
      <c r="B34" s="81" t="s">
        <v>87</v>
      </c>
      <c r="C34" s="82"/>
      <c r="D34" s="61" t="s">
        <v>17</v>
      </c>
      <c r="E34" s="14" t="s">
        <v>16</v>
      </c>
      <c r="F34" s="83" t="s">
        <v>26</v>
      </c>
      <c r="G34" s="84"/>
      <c r="H34" s="84"/>
      <c r="I34" s="84"/>
      <c r="J34" s="84"/>
      <c r="K34" s="84"/>
      <c r="L34" s="84"/>
      <c r="M34" s="84"/>
      <c r="N34" s="84"/>
      <c r="O34" s="85"/>
    </row>
    <row r="35" spans="1:15" ht="15.75" customHeight="1">
      <c r="A35" s="65">
        <v>8</v>
      </c>
      <c r="B35" s="67">
        <f>C29+2</f>
        <v>43752</v>
      </c>
      <c r="C35" s="67">
        <f>B35+5</f>
        <v>43757</v>
      </c>
      <c r="D35" s="65"/>
      <c r="E35" s="65" t="s">
        <v>70</v>
      </c>
      <c r="F35" s="75" t="s">
        <v>85</v>
      </c>
      <c r="G35" s="75"/>
      <c r="H35" s="75"/>
      <c r="I35" s="75"/>
      <c r="J35" s="75"/>
      <c r="K35" s="75"/>
      <c r="L35" s="75"/>
      <c r="M35" s="75"/>
      <c r="N35" s="75"/>
      <c r="O35" s="75"/>
    </row>
    <row r="36" spans="1:15" ht="15.75" customHeight="1">
      <c r="A36" s="66"/>
      <c r="B36" s="68"/>
      <c r="C36" s="68"/>
      <c r="D36" s="66"/>
      <c r="E36" s="66"/>
      <c r="F36" s="92" t="s">
        <v>49</v>
      </c>
      <c r="G36" s="92"/>
      <c r="H36" s="92"/>
      <c r="I36" s="92"/>
      <c r="J36" s="92"/>
      <c r="K36" s="92"/>
      <c r="L36" s="92"/>
      <c r="M36" s="92"/>
      <c r="N36" s="92"/>
      <c r="O36" s="92"/>
    </row>
    <row r="37" spans="1:15" ht="15.75" customHeight="1">
      <c r="A37" s="66"/>
      <c r="B37" s="68"/>
      <c r="C37" s="68"/>
      <c r="D37" s="66"/>
      <c r="E37" s="66"/>
      <c r="F37" s="75" t="s">
        <v>73</v>
      </c>
      <c r="G37" s="75"/>
      <c r="H37" s="75"/>
      <c r="I37" s="75"/>
      <c r="J37" s="75"/>
      <c r="K37" s="75"/>
      <c r="L37" s="75"/>
      <c r="M37" s="75"/>
      <c r="N37" s="75"/>
      <c r="O37" s="75"/>
    </row>
    <row r="38" spans="1:15" ht="15.75" customHeight="1">
      <c r="A38" s="65">
        <v>9</v>
      </c>
      <c r="B38" s="67">
        <f>C35+2</f>
        <v>43759</v>
      </c>
      <c r="C38" s="67">
        <f>B38+5</f>
        <v>43764</v>
      </c>
      <c r="D38" s="65"/>
      <c r="E38" s="65" t="s">
        <v>70</v>
      </c>
      <c r="F38" s="92" t="s">
        <v>44</v>
      </c>
      <c r="G38" s="92"/>
      <c r="H38" s="92"/>
      <c r="I38" s="92"/>
      <c r="J38" s="92"/>
      <c r="K38" s="92"/>
      <c r="L38" s="92"/>
      <c r="M38" s="92"/>
      <c r="N38" s="92"/>
      <c r="O38" s="92"/>
    </row>
    <row r="39" spans="1:15" ht="15.75" customHeight="1">
      <c r="A39" s="66"/>
      <c r="B39" s="68"/>
      <c r="C39" s="68"/>
      <c r="D39" s="66"/>
      <c r="E39" s="66"/>
      <c r="F39" s="75" t="s">
        <v>51</v>
      </c>
      <c r="G39" s="75"/>
      <c r="H39" s="75"/>
      <c r="I39" s="75"/>
      <c r="J39" s="75"/>
      <c r="K39" s="75"/>
      <c r="L39" s="75"/>
      <c r="M39" s="75"/>
      <c r="N39" s="75"/>
      <c r="O39" s="75"/>
    </row>
    <row r="40" spans="1:15" ht="15.75" customHeight="1">
      <c r="A40" s="66"/>
      <c r="B40" s="68"/>
      <c r="C40" s="68"/>
      <c r="D40" s="66"/>
      <c r="E40" s="66"/>
      <c r="F40" s="92" t="s">
        <v>52</v>
      </c>
      <c r="G40" s="92"/>
      <c r="H40" s="92"/>
      <c r="I40" s="92"/>
      <c r="J40" s="92"/>
      <c r="K40" s="92"/>
      <c r="L40" s="92"/>
      <c r="M40" s="92"/>
      <c r="N40" s="92"/>
      <c r="O40" s="92"/>
    </row>
    <row r="41" spans="1:15" ht="15.75" customHeight="1">
      <c r="A41" s="66"/>
      <c r="B41" s="68"/>
      <c r="C41" s="68"/>
      <c r="D41" s="66"/>
      <c r="E41" s="66"/>
      <c r="F41" s="69" t="s">
        <v>53</v>
      </c>
      <c r="G41" s="70"/>
      <c r="H41" s="70"/>
      <c r="I41" s="70"/>
      <c r="J41" s="70"/>
      <c r="K41" s="70"/>
      <c r="L41" s="70"/>
      <c r="M41" s="70"/>
      <c r="N41" s="70"/>
      <c r="O41" s="71"/>
    </row>
    <row r="42" spans="1:15" ht="18" customHeight="1">
      <c r="A42" s="65">
        <v>10</v>
      </c>
      <c r="B42" s="67">
        <f>C38+2</f>
        <v>43766</v>
      </c>
      <c r="C42" s="67">
        <f>B42+5</f>
        <v>43771</v>
      </c>
      <c r="D42" s="65"/>
      <c r="E42" s="65" t="s">
        <v>70</v>
      </c>
      <c r="F42" s="92" t="s">
        <v>52</v>
      </c>
      <c r="G42" s="92"/>
      <c r="H42" s="92"/>
      <c r="I42" s="92"/>
      <c r="J42" s="92"/>
      <c r="K42" s="92"/>
      <c r="L42" s="92"/>
      <c r="M42" s="92"/>
      <c r="N42" s="92"/>
      <c r="O42" s="92"/>
    </row>
    <row r="43" spans="1:15" ht="18" customHeight="1">
      <c r="A43" s="66"/>
      <c r="B43" s="68"/>
      <c r="C43" s="68"/>
      <c r="D43" s="66"/>
      <c r="E43" s="66"/>
      <c r="F43" s="69" t="s">
        <v>54</v>
      </c>
      <c r="G43" s="70"/>
      <c r="H43" s="70"/>
      <c r="I43" s="70"/>
      <c r="J43" s="70"/>
      <c r="K43" s="70"/>
      <c r="L43" s="70"/>
      <c r="M43" s="70"/>
      <c r="N43" s="70"/>
      <c r="O43" s="71"/>
    </row>
    <row r="44" spans="1:15" ht="18" customHeight="1">
      <c r="A44" s="66"/>
      <c r="B44" s="68"/>
      <c r="C44" s="68"/>
      <c r="D44" s="66"/>
      <c r="E44" s="66"/>
      <c r="F44" s="69" t="s">
        <v>80</v>
      </c>
      <c r="G44" s="70"/>
      <c r="H44" s="70"/>
      <c r="I44" s="70"/>
      <c r="J44" s="70"/>
      <c r="K44" s="70"/>
      <c r="L44" s="70"/>
      <c r="M44" s="70"/>
      <c r="N44" s="70"/>
      <c r="O44" s="71"/>
    </row>
    <row r="45" spans="1:15" ht="18" customHeight="1">
      <c r="A45" s="65">
        <v>11</v>
      </c>
      <c r="B45" s="67">
        <f>C42+2</f>
        <v>43773</v>
      </c>
      <c r="C45" s="67">
        <f>B45+5</f>
        <v>43778</v>
      </c>
      <c r="D45" s="65"/>
      <c r="E45" s="65" t="s">
        <v>70</v>
      </c>
      <c r="F45" s="92" t="s">
        <v>52</v>
      </c>
      <c r="G45" s="92"/>
      <c r="H45" s="92"/>
      <c r="I45" s="92"/>
      <c r="J45" s="92"/>
      <c r="K45" s="92"/>
      <c r="L45" s="92"/>
      <c r="M45" s="92"/>
      <c r="N45" s="92"/>
      <c r="O45" s="92"/>
    </row>
    <row r="46" spans="1:15" ht="18" customHeight="1">
      <c r="A46" s="66"/>
      <c r="B46" s="68"/>
      <c r="C46" s="68"/>
      <c r="D46" s="66"/>
      <c r="E46" s="66"/>
      <c r="F46" s="69" t="s">
        <v>81</v>
      </c>
      <c r="G46" s="70"/>
      <c r="H46" s="70"/>
      <c r="I46" s="70"/>
      <c r="J46" s="70"/>
      <c r="K46" s="70"/>
      <c r="L46" s="70"/>
      <c r="M46" s="70"/>
      <c r="N46" s="70"/>
      <c r="O46" s="71"/>
    </row>
    <row r="47" spans="1:15" ht="18" customHeight="1">
      <c r="A47" s="91"/>
      <c r="B47" s="90"/>
      <c r="C47" s="90"/>
      <c r="D47" s="91"/>
      <c r="E47" s="91"/>
      <c r="F47" s="69" t="s">
        <v>82</v>
      </c>
      <c r="G47" s="70"/>
      <c r="H47" s="70"/>
      <c r="I47" s="70"/>
      <c r="J47" s="70"/>
      <c r="K47" s="70"/>
      <c r="L47" s="70"/>
      <c r="M47" s="70"/>
      <c r="N47" s="70"/>
      <c r="O47" s="71"/>
    </row>
    <row r="48" spans="1:15" ht="18" customHeight="1">
      <c r="A48" s="32"/>
      <c r="B48" s="32"/>
      <c r="C48" s="32"/>
      <c r="D48" s="29"/>
      <c r="E48" s="32"/>
      <c r="F48" s="29"/>
      <c r="G48" s="19"/>
      <c r="H48" s="19"/>
      <c r="I48" s="19"/>
      <c r="J48" s="19"/>
      <c r="K48" s="19"/>
      <c r="L48" s="19"/>
      <c r="M48" s="19"/>
      <c r="N48" s="20"/>
      <c r="O48" s="20"/>
    </row>
    <row r="49" spans="1:15" ht="17.25" customHeight="1">
      <c r="A49" s="17"/>
      <c r="B49" s="31"/>
      <c r="C49" s="31"/>
      <c r="D49" s="21"/>
      <c r="E49" s="31"/>
      <c r="F49" s="19"/>
      <c r="G49" s="19"/>
      <c r="H49" s="19"/>
      <c r="I49" s="22"/>
      <c r="J49" s="107" t="s">
        <v>31</v>
      </c>
      <c r="K49" s="107"/>
      <c r="L49" s="107"/>
      <c r="M49" s="107"/>
      <c r="N49" s="107"/>
      <c r="O49" s="107"/>
    </row>
    <row r="50" spans="1:15" ht="18" customHeight="1">
      <c r="A50" s="31"/>
      <c r="B50" s="31" t="s">
        <v>30</v>
      </c>
      <c r="C50" s="17"/>
      <c r="D50" s="20"/>
      <c r="E50" s="106" t="s">
        <v>24</v>
      </c>
      <c r="F50" s="106"/>
      <c r="G50" s="106"/>
      <c r="H50" s="106"/>
      <c r="I50" s="106"/>
      <c r="J50" s="104" t="s">
        <v>29</v>
      </c>
      <c r="K50" s="104"/>
      <c r="L50" s="104"/>
      <c r="M50" s="104"/>
      <c r="N50" s="104"/>
      <c r="O50" s="104"/>
    </row>
    <row r="51" spans="1:15" ht="18" customHeight="1">
      <c r="A51" s="31"/>
      <c r="B51" s="31" t="s">
        <v>21</v>
      </c>
      <c r="C51" s="17"/>
      <c r="D51" s="20"/>
      <c r="E51" s="105" t="s">
        <v>23</v>
      </c>
      <c r="F51" s="105"/>
      <c r="G51" s="105"/>
      <c r="H51" s="105"/>
      <c r="I51" s="105"/>
      <c r="J51" s="107" t="s">
        <v>22</v>
      </c>
      <c r="K51" s="107"/>
      <c r="L51" s="107"/>
      <c r="M51" s="107"/>
      <c r="N51" s="107"/>
      <c r="O51" s="107"/>
    </row>
    <row r="52" spans="1:15" ht="16.5">
      <c r="A52" s="31"/>
      <c r="B52" s="31"/>
      <c r="C52" s="17"/>
      <c r="D52" s="20"/>
      <c r="E52" s="16"/>
      <c r="F52" s="20"/>
      <c r="G52" s="19"/>
      <c r="H52" s="19"/>
      <c r="I52" s="19"/>
      <c r="J52" s="22"/>
      <c r="K52" s="22"/>
      <c r="L52" s="22"/>
      <c r="M52" s="21"/>
      <c r="N52" s="20"/>
      <c r="O52" s="20"/>
    </row>
    <row r="53" spans="1:15" ht="16.5">
      <c r="A53" s="31"/>
      <c r="B53" s="31"/>
      <c r="C53" s="17"/>
      <c r="D53" s="20"/>
      <c r="E53" s="16"/>
      <c r="F53" s="20"/>
      <c r="G53" s="19"/>
      <c r="H53" s="21"/>
      <c r="I53" s="21"/>
      <c r="J53" s="19"/>
      <c r="K53" s="19"/>
      <c r="L53" s="19"/>
      <c r="M53" s="21"/>
      <c r="N53" s="20"/>
      <c r="O53" s="20"/>
    </row>
    <row r="54" spans="1:15" ht="16.5">
      <c r="A54" s="31"/>
      <c r="B54" s="31"/>
      <c r="C54" s="17"/>
      <c r="D54" s="20"/>
      <c r="I54" s="27"/>
      <c r="J54" s="19"/>
      <c r="K54" s="104"/>
      <c r="L54" s="104"/>
      <c r="M54" s="104"/>
      <c r="N54" s="19"/>
      <c r="O54" s="19"/>
    </row>
    <row r="56" spans="1:15" ht="45.75" customHeight="1">
      <c r="A56" s="25"/>
      <c r="B56" s="28"/>
      <c r="E56" s="104"/>
      <c r="F56" s="104"/>
      <c r="G56" s="104"/>
      <c r="H56" s="104"/>
      <c r="I56" s="104"/>
      <c r="J56" s="104" t="s">
        <v>32</v>
      </c>
      <c r="K56" s="104"/>
      <c r="L56" s="104"/>
      <c r="M56" s="104"/>
      <c r="N56" s="104"/>
      <c r="O56" s="104"/>
    </row>
  </sheetData>
  <mergeCells count="106">
    <mergeCell ref="B27:B28"/>
    <mergeCell ref="C27:C28"/>
    <mergeCell ref="E27:E28"/>
    <mergeCell ref="D27:D28"/>
    <mergeCell ref="F30:O30"/>
    <mergeCell ref="D24:D26"/>
    <mergeCell ref="F31:O31"/>
    <mergeCell ref="A45:A47"/>
    <mergeCell ref="B45:B47"/>
    <mergeCell ref="C45:C47"/>
    <mergeCell ref="E45:E47"/>
    <mergeCell ref="D45:D47"/>
    <mergeCell ref="F36:O36"/>
    <mergeCell ref="F39:O39"/>
    <mergeCell ref="F46:O46"/>
    <mergeCell ref="F38:O38"/>
    <mergeCell ref="F22:O22"/>
    <mergeCell ref="K54:M54"/>
    <mergeCell ref="F41:O41"/>
    <mergeCell ref="E56:I56"/>
    <mergeCell ref="E51:I51"/>
    <mergeCell ref="E50:I50"/>
    <mergeCell ref="E38:E41"/>
    <mergeCell ref="F47:O47"/>
    <mergeCell ref="F45:O45"/>
    <mergeCell ref="F40:O40"/>
    <mergeCell ref="F42:O42"/>
    <mergeCell ref="J49:O49"/>
    <mergeCell ref="J50:O50"/>
    <mergeCell ref="J51:O51"/>
    <mergeCell ref="J56:O56"/>
    <mergeCell ref="F25:O25"/>
    <mergeCell ref="F29:O29"/>
    <mergeCell ref="F32:O32"/>
    <mergeCell ref="E29:E32"/>
    <mergeCell ref="B21:B23"/>
    <mergeCell ref="A4:O4"/>
    <mergeCell ref="A5:O5"/>
    <mergeCell ref="H3:N3"/>
    <mergeCell ref="D8:E8"/>
    <mergeCell ref="J9:K9"/>
    <mergeCell ref="J10:K10"/>
    <mergeCell ref="J7:N7"/>
    <mergeCell ref="K8:O8"/>
    <mergeCell ref="B15:B17"/>
    <mergeCell ref="C15:C17"/>
    <mergeCell ref="D15:D17"/>
    <mergeCell ref="A11:O11"/>
    <mergeCell ref="A15:A17"/>
    <mergeCell ref="A18:A20"/>
    <mergeCell ref="C21:C23"/>
    <mergeCell ref="E21:E23"/>
    <mergeCell ref="D21:D23"/>
    <mergeCell ref="A21:A23"/>
    <mergeCell ref="F20:O20"/>
    <mergeCell ref="F21:O21"/>
    <mergeCell ref="F16:O16"/>
    <mergeCell ref="F23:O23"/>
    <mergeCell ref="F19:O19"/>
    <mergeCell ref="B13:C13"/>
    <mergeCell ref="B14:C14"/>
    <mergeCell ref="F13:O13"/>
    <mergeCell ref="F14:O14"/>
    <mergeCell ref="F18:O18"/>
    <mergeCell ref="B18:B20"/>
    <mergeCell ref="F17:O17"/>
    <mergeCell ref="E18:E20"/>
    <mergeCell ref="D18:D20"/>
    <mergeCell ref="C18:C20"/>
    <mergeCell ref="E15:E17"/>
    <mergeCell ref="F15:O15"/>
    <mergeCell ref="A24:A26"/>
    <mergeCell ref="B24:B26"/>
    <mergeCell ref="C24:C26"/>
    <mergeCell ref="E24:E26"/>
    <mergeCell ref="F24:O24"/>
    <mergeCell ref="F26:O26"/>
    <mergeCell ref="F27:O27"/>
    <mergeCell ref="A27:A28"/>
    <mergeCell ref="F35:O35"/>
    <mergeCell ref="A35:A37"/>
    <mergeCell ref="B35:B37"/>
    <mergeCell ref="C35:C37"/>
    <mergeCell ref="D35:D37"/>
    <mergeCell ref="E35:E37"/>
    <mergeCell ref="F37:O37"/>
    <mergeCell ref="B33:C33"/>
    <mergeCell ref="F33:O33"/>
    <mergeCell ref="B34:C34"/>
    <mergeCell ref="F34:O34"/>
    <mergeCell ref="F28:O28"/>
    <mergeCell ref="C29:C32"/>
    <mergeCell ref="D29:D32"/>
    <mergeCell ref="A29:A32"/>
    <mergeCell ref="B29:B32"/>
    <mergeCell ref="A42:A44"/>
    <mergeCell ref="B42:B44"/>
    <mergeCell ref="C42:C44"/>
    <mergeCell ref="D42:D44"/>
    <mergeCell ref="E42:E44"/>
    <mergeCell ref="A38:A41"/>
    <mergeCell ref="F44:O44"/>
    <mergeCell ref="F43:O43"/>
    <mergeCell ref="D38:D41"/>
    <mergeCell ref="C38:C41"/>
    <mergeCell ref="B38:B41"/>
  </mergeCells>
  <phoneticPr fontId="1" type="noConversion"/>
  <printOptions horizontalCentered="1"/>
  <pageMargins left="0.2" right="0" top="0" bottom="0" header="0" footer="0"/>
  <pageSetup paperSize="9" scale="10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70"/>
  <sheetViews>
    <sheetView workbookViewId="0">
      <selection activeCell="H69" sqref="H69"/>
    </sheetView>
  </sheetViews>
  <sheetFormatPr defaultColWidth="9" defaultRowHeight="15.75"/>
  <cols>
    <col min="1" max="1" width="8.5" style="38" customWidth="1"/>
    <col min="2" max="3" width="12.75" style="38" customWidth="1"/>
    <col min="4" max="4" width="10.125" style="12" customWidth="1"/>
    <col min="5" max="5" width="10.25" style="38" customWidth="1"/>
    <col min="6" max="6" width="5.625" style="12" customWidth="1"/>
    <col min="7" max="7" width="11" style="12" customWidth="1"/>
    <col min="8" max="8" width="12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1.125" style="12" customWidth="1"/>
    <col min="15" max="15" width="8.25" style="12" customWidth="1"/>
    <col min="16" max="16384" width="9" style="12"/>
  </cols>
  <sheetData>
    <row r="1" spans="1:24" ht="15.95" customHeight="1">
      <c r="A1" s="20"/>
      <c r="B1" s="20"/>
      <c r="C1" s="16" t="s">
        <v>88</v>
      </c>
      <c r="D1" s="21"/>
      <c r="E1" s="21"/>
      <c r="F1" s="21"/>
      <c r="G1" s="21"/>
      <c r="H1" s="20"/>
      <c r="I1" s="25" t="s">
        <v>19</v>
      </c>
      <c r="J1" s="47"/>
      <c r="K1" s="47"/>
      <c r="L1" s="47"/>
      <c r="M1" s="47"/>
      <c r="N1" s="47"/>
      <c r="O1" s="20"/>
      <c r="P1" s="48"/>
    </row>
    <row r="2" spans="1:24" ht="15.95" customHeight="1">
      <c r="A2" s="20"/>
      <c r="B2" s="20"/>
      <c r="C2" s="25" t="s">
        <v>89</v>
      </c>
      <c r="D2" s="53"/>
      <c r="E2" s="21"/>
      <c r="F2" s="21"/>
      <c r="G2" s="21"/>
      <c r="H2" s="20"/>
      <c r="I2" s="25" t="s">
        <v>90</v>
      </c>
      <c r="J2" s="47"/>
      <c r="K2" s="47"/>
      <c r="L2" s="47"/>
      <c r="M2" s="47"/>
      <c r="N2" s="47"/>
      <c r="O2" s="20"/>
      <c r="P2" s="48"/>
    </row>
    <row r="3" spans="1:24">
      <c r="A3" s="48"/>
      <c r="B3" s="48"/>
      <c r="C3" s="48" t="s">
        <v>14</v>
      </c>
      <c r="D3" s="45"/>
      <c r="E3" s="18"/>
      <c r="F3" s="18"/>
      <c r="G3" s="18"/>
      <c r="H3" s="96" t="s">
        <v>14</v>
      </c>
      <c r="I3" s="96"/>
      <c r="J3" s="96"/>
      <c r="K3" s="96"/>
      <c r="L3" s="96"/>
      <c r="M3" s="96"/>
      <c r="N3" s="96"/>
      <c r="O3" s="48"/>
      <c r="P3" s="48"/>
    </row>
    <row r="4" spans="1:24">
      <c r="A4" s="93"/>
      <c r="B4" s="94"/>
      <c r="C4" s="94"/>
      <c r="D4" s="94"/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48"/>
    </row>
    <row r="5" spans="1:24" ht="22.5">
      <c r="A5" s="95" t="s">
        <v>20</v>
      </c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48"/>
    </row>
    <row r="6" spans="1:24" ht="20.100000000000001" customHeight="1">
      <c r="A6" s="21"/>
      <c r="B6" s="21"/>
      <c r="C6" s="46"/>
      <c r="D6" s="46"/>
      <c r="E6" s="46"/>
      <c r="F6" s="46"/>
      <c r="G6" s="46"/>
      <c r="H6" s="46"/>
      <c r="I6" s="64"/>
      <c r="J6" s="64"/>
      <c r="K6" s="64"/>
      <c r="L6" s="64"/>
      <c r="M6" s="64"/>
      <c r="N6" s="64"/>
      <c r="O6" s="46"/>
      <c r="P6" s="48"/>
    </row>
    <row r="7" spans="1:24" ht="15.75" customHeight="1">
      <c r="A7" s="49" t="s">
        <v>91</v>
      </c>
      <c r="B7" s="48"/>
      <c r="C7" s="21"/>
      <c r="D7" s="54" t="s">
        <v>32</v>
      </c>
      <c r="E7" s="21"/>
      <c r="F7" s="21"/>
      <c r="G7" s="21"/>
      <c r="H7" s="50" t="s">
        <v>92</v>
      </c>
      <c r="I7" s="100" t="s">
        <v>104</v>
      </c>
      <c r="J7" s="100"/>
      <c r="K7" s="100"/>
      <c r="L7" s="100"/>
      <c r="M7" s="100"/>
      <c r="N7" s="52"/>
      <c r="O7" s="51"/>
      <c r="P7" s="63"/>
    </row>
    <row r="8" spans="1:24" ht="15.75" customHeight="1">
      <c r="A8" s="49" t="s">
        <v>93</v>
      </c>
      <c r="B8" s="21"/>
      <c r="C8" s="52" t="s">
        <v>94</v>
      </c>
      <c r="D8" s="97" t="s">
        <v>95</v>
      </c>
      <c r="E8" s="97"/>
      <c r="F8" s="54" t="s">
        <v>96</v>
      </c>
      <c r="G8" s="54"/>
      <c r="H8" s="50"/>
      <c r="I8" s="54" t="s">
        <v>97</v>
      </c>
      <c r="J8" s="48"/>
      <c r="K8" s="101" t="s">
        <v>106</v>
      </c>
      <c r="L8" s="101"/>
      <c r="M8" s="101"/>
      <c r="N8" s="101"/>
      <c r="O8" s="101"/>
      <c r="P8" s="48"/>
    </row>
    <row r="9" spans="1:24" ht="15.75" customHeight="1">
      <c r="A9" s="49" t="s">
        <v>98</v>
      </c>
      <c r="B9" s="21"/>
      <c r="C9" s="21"/>
      <c r="D9" s="21"/>
      <c r="E9" s="21" t="s">
        <v>99</v>
      </c>
      <c r="F9" s="21"/>
      <c r="G9" s="55">
        <f>SUM(D19:D42)</f>
        <v>0</v>
      </c>
      <c r="H9" s="48"/>
      <c r="I9" s="56" t="s">
        <v>100</v>
      </c>
      <c r="J9" s="98" t="s">
        <v>101</v>
      </c>
      <c r="K9" s="98"/>
      <c r="L9" s="48"/>
      <c r="M9" s="48"/>
      <c r="N9" s="48"/>
      <c r="O9" s="48"/>
      <c r="P9" s="48"/>
    </row>
    <row r="10" spans="1:24" ht="15.75" customHeight="1">
      <c r="A10" s="57" t="s">
        <v>102</v>
      </c>
      <c r="B10" s="20"/>
      <c r="C10" s="20"/>
      <c r="D10" s="20"/>
      <c r="E10" s="20" t="s">
        <v>99</v>
      </c>
      <c r="F10" s="20"/>
      <c r="G10" s="58">
        <v>0</v>
      </c>
      <c r="H10" s="48"/>
      <c r="I10" s="59" t="s">
        <v>100</v>
      </c>
      <c r="J10" s="99">
        <v>0</v>
      </c>
      <c r="K10" s="99"/>
      <c r="L10" s="48"/>
      <c r="M10" s="48"/>
      <c r="N10" s="48"/>
      <c r="O10" s="48"/>
      <c r="P10" s="48"/>
      <c r="Q10" s="15"/>
      <c r="R10" s="15"/>
      <c r="S10" s="15"/>
      <c r="T10" s="15"/>
      <c r="U10" s="15"/>
      <c r="V10" s="15"/>
      <c r="W10" s="15"/>
      <c r="X10" s="15"/>
    </row>
    <row r="11" spans="1:24" ht="15.75" customHeight="1">
      <c r="A11" s="102" t="s">
        <v>103</v>
      </c>
      <c r="B11" s="102"/>
      <c r="C11" s="102"/>
      <c r="D11" s="102"/>
      <c r="E11" s="102"/>
      <c r="F11" s="102"/>
      <c r="G11" s="102"/>
      <c r="H11" s="102"/>
      <c r="I11" s="102"/>
      <c r="J11" s="102"/>
      <c r="K11" s="102"/>
      <c r="L11" s="102"/>
      <c r="M11" s="102"/>
      <c r="N11" s="102"/>
      <c r="O11" s="102"/>
      <c r="P11" s="48"/>
    </row>
    <row r="12" spans="1:24" ht="15.75" customHeight="1">
      <c r="A12" s="37"/>
      <c r="B12" s="37"/>
      <c r="C12" s="37"/>
      <c r="D12" s="19"/>
      <c r="E12" s="37"/>
      <c r="F12" s="19"/>
      <c r="G12" s="19"/>
      <c r="H12" s="19"/>
      <c r="I12" s="19"/>
      <c r="J12" s="19"/>
      <c r="K12" s="19"/>
      <c r="L12" s="19"/>
      <c r="M12" s="19"/>
      <c r="N12" s="20"/>
      <c r="Q12" s="26"/>
    </row>
    <row r="13" spans="1:24" ht="15.75" customHeight="1">
      <c r="A13" s="35" t="s">
        <v>25</v>
      </c>
      <c r="B13" s="76" t="s">
        <v>86</v>
      </c>
      <c r="C13" s="77"/>
      <c r="D13" s="35" t="s">
        <v>18</v>
      </c>
      <c r="E13" s="13" t="s">
        <v>15</v>
      </c>
      <c r="F13" s="78" t="s">
        <v>27</v>
      </c>
      <c r="G13" s="79"/>
      <c r="H13" s="79"/>
      <c r="I13" s="79"/>
      <c r="J13" s="79"/>
      <c r="K13" s="79"/>
      <c r="L13" s="79"/>
      <c r="M13" s="79"/>
      <c r="N13" s="79"/>
      <c r="O13" s="80"/>
    </row>
    <row r="14" spans="1:24" ht="15.75" customHeight="1">
      <c r="A14" s="36" t="s">
        <v>0</v>
      </c>
      <c r="B14" s="81" t="s">
        <v>108</v>
      </c>
      <c r="C14" s="82"/>
      <c r="D14" s="36" t="s">
        <v>17</v>
      </c>
      <c r="E14" s="14" t="s">
        <v>16</v>
      </c>
      <c r="F14" s="83" t="s">
        <v>26</v>
      </c>
      <c r="G14" s="84"/>
      <c r="H14" s="84"/>
      <c r="I14" s="84"/>
      <c r="J14" s="84"/>
      <c r="K14" s="84"/>
      <c r="L14" s="84"/>
      <c r="M14" s="84"/>
      <c r="N14" s="84"/>
      <c r="O14" s="85"/>
      <c r="Q14" s="19"/>
      <c r="R14" s="19"/>
    </row>
    <row r="15" spans="1:24" ht="15.75" customHeight="1">
      <c r="A15" s="65">
        <v>2</v>
      </c>
      <c r="B15" s="67">
        <v>43710</v>
      </c>
      <c r="C15" s="67">
        <f>B15+5</f>
        <v>43715</v>
      </c>
      <c r="D15" s="65"/>
      <c r="E15" s="65" t="s">
        <v>57</v>
      </c>
      <c r="F15" s="92" t="s">
        <v>33</v>
      </c>
      <c r="G15" s="92"/>
      <c r="H15" s="92"/>
      <c r="I15" s="92"/>
      <c r="J15" s="92"/>
      <c r="K15" s="92"/>
      <c r="L15" s="92"/>
      <c r="M15" s="92"/>
      <c r="N15" s="92"/>
      <c r="O15" s="92"/>
    </row>
    <row r="16" spans="1:24" ht="15.75" customHeight="1">
      <c r="A16" s="66"/>
      <c r="B16" s="68"/>
      <c r="C16" s="68"/>
      <c r="D16" s="66"/>
      <c r="E16" s="66"/>
      <c r="F16" s="72" t="s">
        <v>34</v>
      </c>
      <c r="G16" s="73"/>
      <c r="H16" s="73"/>
      <c r="I16" s="73"/>
      <c r="J16" s="73"/>
      <c r="K16" s="73"/>
      <c r="L16" s="73"/>
      <c r="M16" s="73"/>
      <c r="N16" s="73"/>
      <c r="O16" s="74"/>
    </row>
    <row r="17" spans="1:18" ht="16.5">
      <c r="A17" s="65">
        <v>3</v>
      </c>
      <c r="B17" s="67">
        <f>C15+2</f>
        <v>43717</v>
      </c>
      <c r="C17" s="67">
        <f>B17+5</f>
        <v>43722</v>
      </c>
      <c r="D17" s="65"/>
      <c r="E17" s="65" t="s">
        <v>57</v>
      </c>
      <c r="F17" s="89" t="s">
        <v>35</v>
      </c>
      <c r="G17" s="89"/>
      <c r="H17" s="89"/>
      <c r="I17" s="89"/>
      <c r="J17" s="89"/>
      <c r="K17" s="89"/>
      <c r="L17" s="89"/>
      <c r="M17" s="89"/>
      <c r="N17" s="89"/>
      <c r="O17" s="89"/>
    </row>
    <row r="18" spans="1:18" ht="16.5">
      <c r="A18" s="66"/>
      <c r="B18" s="68"/>
      <c r="C18" s="68"/>
      <c r="D18" s="66"/>
      <c r="E18" s="66"/>
      <c r="F18" s="75" t="s">
        <v>36</v>
      </c>
      <c r="G18" s="75"/>
      <c r="H18" s="75"/>
      <c r="I18" s="75"/>
      <c r="J18" s="75"/>
      <c r="K18" s="75"/>
      <c r="L18" s="75"/>
      <c r="M18" s="75"/>
      <c r="N18" s="75"/>
      <c r="O18" s="75"/>
    </row>
    <row r="19" spans="1:18" ht="16.5">
      <c r="A19" s="65">
        <v>4</v>
      </c>
      <c r="B19" s="67">
        <f xml:space="preserve"> C17+2</f>
        <v>43724</v>
      </c>
      <c r="C19" s="67">
        <f>B19+5</f>
        <v>43729</v>
      </c>
      <c r="D19" s="65"/>
      <c r="E19" s="65" t="s">
        <v>57</v>
      </c>
      <c r="F19" s="89" t="s">
        <v>37</v>
      </c>
      <c r="G19" s="89"/>
      <c r="H19" s="89"/>
      <c r="I19" s="89"/>
      <c r="J19" s="89"/>
      <c r="K19" s="89"/>
      <c r="L19" s="89"/>
      <c r="M19" s="89"/>
      <c r="N19" s="89"/>
      <c r="O19" s="89"/>
    </row>
    <row r="20" spans="1:18" ht="16.5">
      <c r="A20" s="66"/>
      <c r="B20" s="68"/>
      <c r="C20" s="68"/>
      <c r="D20" s="66"/>
      <c r="E20" s="66"/>
      <c r="F20" s="103" t="s">
        <v>58</v>
      </c>
      <c r="G20" s="103"/>
      <c r="H20" s="103"/>
      <c r="I20" s="103"/>
      <c r="J20" s="103"/>
      <c r="K20" s="103"/>
      <c r="L20" s="103"/>
      <c r="M20" s="103"/>
      <c r="N20" s="103"/>
      <c r="O20" s="103"/>
    </row>
    <row r="21" spans="1:18" ht="17.25" customHeight="1">
      <c r="A21" s="65">
        <v>5</v>
      </c>
      <c r="B21" s="67">
        <f>C19+2</f>
        <v>43731</v>
      </c>
      <c r="C21" s="67">
        <f>B21+5</f>
        <v>43736</v>
      </c>
      <c r="D21" s="33"/>
      <c r="E21" s="65" t="s">
        <v>57</v>
      </c>
      <c r="F21" s="89" t="s">
        <v>37</v>
      </c>
      <c r="G21" s="89"/>
      <c r="H21" s="89"/>
      <c r="I21" s="89"/>
      <c r="J21" s="89"/>
      <c r="K21" s="89"/>
      <c r="L21" s="89"/>
      <c r="M21" s="89"/>
      <c r="N21" s="89"/>
      <c r="O21" s="89"/>
    </row>
    <row r="22" spans="1:18" ht="17.25" customHeight="1">
      <c r="A22" s="66"/>
      <c r="B22" s="68"/>
      <c r="C22" s="68"/>
      <c r="D22" s="34"/>
      <c r="E22" s="66"/>
      <c r="F22" s="103" t="s">
        <v>59</v>
      </c>
      <c r="G22" s="103"/>
      <c r="H22" s="103"/>
      <c r="I22" s="103"/>
      <c r="J22" s="103"/>
      <c r="K22" s="103"/>
      <c r="L22" s="103"/>
      <c r="M22" s="103"/>
      <c r="N22" s="103"/>
      <c r="O22" s="103"/>
    </row>
    <row r="23" spans="1:18" ht="17.25" customHeight="1">
      <c r="A23" s="91"/>
      <c r="B23" s="90"/>
      <c r="C23" s="90"/>
      <c r="D23" s="34"/>
      <c r="E23" s="66"/>
      <c r="F23" s="72" t="s">
        <v>60</v>
      </c>
      <c r="G23" s="73"/>
      <c r="H23" s="73"/>
      <c r="I23" s="73"/>
      <c r="J23" s="73"/>
      <c r="K23" s="73"/>
      <c r="L23" s="73"/>
      <c r="M23" s="73"/>
      <c r="N23" s="73"/>
      <c r="O23" s="74"/>
    </row>
    <row r="24" spans="1:18" ht="17.25" customHeight="1">
      <c r="A24" s="65">
        <v>6</v>
      </c>
      <c r="B24" s="67">
        <f>C21+2</f>
        <v>43738</v>
      </c>
      <c r="C24" s="67">
        <f>B24+5</f>
        <v>43743</v>
      </c>
      <c r="D24" s="65"/>
      <c r="E24" s="65" t="s">
        <v>57</v>
      </c>
      <c r="F24" s="89" t="s">
        <v>37</v>
      </c>
      <c r="G24" s="89"/>
      <c r="H24" s="89"/>
      <c r="I24" s="89"/>
      <c r="J24" s="89"/>
      <c r="K24" s="89"/>
      <c r="L24" s="89"/>
      <c r="M24" s="89"/>
      <c r="N24" s="89"/>
      <c r="O24" s="89"/>
    </row>
    <row r="25" spans="1:18" ht="17.25" customHeight="1">
      <c r="A25" s="66"/>
      <c r="B25" s="68"/>
      <c r="C25" s="68"/>
      <c r="D25" s="66"/>
      <c r="E25" s="66"/>
      <c r="F25" s="72" t="s">
        <v>61</v>
      </c>
      <c r="G25" s="73"/>
      <c r="H25" s="73"/>
      <c r="I25" s="73"/>
      <c r="J25" s="73"/>
      <c r="K25" s="73"/>
      <c r="L25" s="73"/>
      <c r="M25" s="73"/>
      <c r="N25" s="73"/>
      <c r="O25" s="74"/>
    </row>
    <row r="26" spans="1:18" ht="17.25" customHeight="1">
      <c r="A26" s="66"/>
      <c r="B26" s="68"/>
      <c r="C26" s="68"/>
      <c r="D26" s="66"/>
      <c r="E26" s="66"/>
      <c r="F26" s="108" t="s">
        <v>41</v>
      </c>
      <c r="G26" s="109"/>
      <c r="H26" s="109"/>
      <c r="I26" s="109"/>
      <c r="J26" s="109"/>
      <c r="K26" s="109"/>
      <c r="L26" s="109"/>
      <c r="M26" s="109"/>
      <c r="N26" s="109"/>
      <c r="O26" s="110"/>
    </row>
    <row r="27" spans="1:18" ht="17.25" customHeight="1">
      <c r="A27" s="66"/>
      <c r="B27" s="68"/>
      <c r="C27" s="68"/>
      <c r="D27" s="66"/>
      <c r="E27" s="66"/>
      <c r="F27" s="72" t="s">
        <v>62</v>
      </c>
      <c r="G27" s="73"/>
      <c r="H27" s="73"/>
      <c r="I27" s="73"/>
      <c r="J27" s="73"/>
      <c r="K27" s="73"/>
      <c r="L27" s="73"/>
      <c r="M27" s="73"/>
      <c r="N27" s="73"/>
      <c r="O27" s="74"/>
    </row>
    <row r="28" spans="1:18" ht="17.25" customHeight="1">
      <c r="A28" s="65">
        <v>7</v>
      </c>
      <c r="B28" s="67">
        <f>C24+2</f>
        <v>43745</v>
      </c>
      <c r="C28" s="67">
        <f>B28+5</f>
        <v>43750</v>
      </c>
      <c r="D28" s="65"/>
      <c r="E28" s="65" t="s">
        <v>57</v>
      </c>
      <c r="F28" s="108" t="s">
        <v>41</v>
      </c>
      <c r="G28" s="109"/>
      <c r="H28" s="109"/>
      <c r="I28" s="109"/>
      <c r="J28" s="109"/>
      <c r="K28" s="109"/>
      <c r="L28" s="109"/>
      <c r="M28" s="109"/>
      <c r="N28" s="109"/>
      <c r="O28" s="110"/>
    </row>
    <row r="29" spans="1:18" ht="17.25" customHeight="1">
      <c r="A29" s="66"/>
      <c r="B29" s="68"/>
      <c r="C29" s="68"/>
      <c r="D29" s="66"/>
      <c r="E29" s="66"/>
      <c r="F29" s="72" t="s">
        <v>63</v>
      </c>
      <c r="G29" s="73"/>
      <c r="H29" s="73"/>
      <c r="I29" s="73"/>
      <c r="J29" s="73"/>
      <c r="K29" s="73"/>
      <c r="L29" s="73"/>
      <c r="M29" s="73"/>
      <c r="N29" s="73"/>
      <c r="O29" s="74"/>
    </row>
    <row r="30" spans="1:18" ht="17.25" customHeight="1">
      <c r="A30" s="91"/>
      <c r="B30" s="90"/>
      <c r="C30" s="90"/>
      <c r="D30" s="91"/>
      <c r="E30" s="66"/>
      <c r="F30" s="75" t="s">
        <v>64</v>
      </c>
      <c r="G30" s="70"/>
      <c r="H30" s="70"/>
      <c r="I30" s="70"/>
      <c r="J30" s="70"/>
      <c r="K30" s="70"/>
      <c r="L30" s="70"/>
      <c r="M30" s="70"/>
      <c r="N30" s="70"/>
      <c r="O30" s="71"/>
    </row>
    <row r="31" spans="1:18" s="62" customFormat="1" ht="15.75" customHeight="1">
      <c r="A31" s="60" t="s">
        <v>25</v>
      </c>
      <c r="B31" s="76" t="s">
        <v>86</v>
      </c>
      <c r="C31" s="77"/>
      <c r="D31" s="60" t="s">
        <v>18</v>
      </c>
      <c r="E31" s="13" t="s">
        <v>15</v>
      </c>
      <c r="F31" s="78" t="s">
        <v>27</v>
      </c>
      <c r="G31" s="79"/>
      <c r="H31" s="79"/>
      <c r="I31" s="79"/>
      <c r="J31" s="79"/>
      <c r="K31" s="79"/>
      <c r="L31" s="79"/>
      <c r="M31" s="79"/>
      <c r="N31" s="79"/>
      <c r="O31" s="80"/>
    </row>
    <row r="32" spans="1:18" s="62" customFormat="1" ht="15.75" customHeight="1">
      <c r="A32" s="61" t="s">
        <v>0</v>
      </c>
      <c r="B32" s="81" t="s">
        <v>108</v>
      </c>
      <c r="C32" s="82"/>
      <c r="D32" s="61" t="s">
        <v>17</v>
      </c>
      <c r="E32" s="14" t="s">
        <v>16</v>
      </c>
      <c r="F32" s="83" t="s">
        <v>26</v>
      </c>
      <c r="G32" s="84"/>
      <c r="H32" s="84"/>
      <c r="I32" s="84"/>
      <c r="J32" s="84"/>
      <c r="K32" s="84"/>
      <c r="L32" s="84"/>
      <c r="M32" s="84"/>
      <c r="N32" s="84"/>
      <c r="O32" s="85"/>
      <c r="Q32" s="19"/>
      <c r="R32" s="19"/>
    </row>
    <row r="33" spans="1:15" ht="16.5">
      <c r="A33" s="65">
        <v>8</v>
      </c>
      <c r="B33" s="67">
        <f>C28+2</f>
        <v>43752</v>
      </c>
      <c r="C33" s="67">
        <f>B33+5</f>
        <v>43757</v>
      </c>
      <c r="D33" s="65"/>
      <c r="E33" s="65" t="s">
        <v>57</v>
      </c>
      <c r="F33" s="108" t="s">
        <v>41</v>
      </c>
      <c r="G33" s="109"/>
      <c r="H33" s="109"/>
      <c r="I33" s="109"/>
      <c r="J33" s="109"/>
      <c r="K33" s="109"/>
      <c r="L33" s="109"/>
      <c r="M33" s="109"/>
      <c r="N33" s="109"/>
      <c r="O33" s="110"/>
    </row>
    <row r="34" spans="1:15" ht="16.5">
      <c r="A34" s="66"/>
      <c r="B34" s="68"/>
      <c r="C34" s="68"/>
      <c r="D34" s="66"/>
      <c r="E34" s="66"/>
      <c r="F34" s="69" t="s">
        <v>65</v>
      </c>
      <c r="G34" s="70"/>
      <c r="H34" s="70"/>
      <c r="I34" s="70"/>
      <c r="J34" s="70"/>
      <c r="K34" s="70"/>
      <c r="L34" s="70"/>
      <c r="M34" s="70"/>
      <c r="N34" s="70"/>
      <c r="O34" s="71"/>
    </row>
    <row r="35" spans="1:15" ht="16.5" customHeight="1">
      <c r="A35" s="66"/>
      <c r="B35" s="68"/>
      <c r="C35" s="68"/>
      <c r="D35" s="66"/>
      <c r="E35" s="66"/>
      <c r="F35" s="86" t="s">
        <v>44</v>
      </c>
      <c r="G35" s="87"/>
      <c r="H35" s="87"/>
      <c r="I35" s="87"/>
      <c r="J35" s="87"/>
      <c r="K35" s="87"/>
      <c r="L35" s="87"/>
      <c r="M35" s="87"/>
      <c r="N35" s="87"/>
      <c r="O35" s="88"/>
    </row>
    <row r="36" spans="1:15" ht="16.5" customHeight="1">
      <c r="A36" s="65">
        <v>9</v>
      </c>
      <c r="B36" s="67">
        <f>C33+2</f>
        <v>43759</v>
      </c>
      <c r="C36" s="67">
        <f>B36+5</f>
        <v>43764</v>
      </c>
      <c r="D36" s="65"/>
      <c r="E36" s="65" t="s">
        <v>57</v>
      </c>
      <c r="F36" s="86" t="s">
        <v>45</v>
      </c>
      <c r="G36" s="87"/>
      <c r="H36" s="87"/>
      <c r="I36" s="87"/>
      <c r="J36" s="87"/>
      <c r="K36" s="87"/>
      <c r="L36" s="87"/>
      <c r="M36" s="87"/>
      <c r="N36" s="87"/>
      <c r="O36" s="88"/>
    </row>
    <row r="37" spans="1:15" ht="16.5" customHeight="1">
      <c r="A37" s="66"/>
      <c r="B37" s="68"/>
      <c r="C37" s="68"/>
      <c r="D37" s="66"/>
      <c r="E37" s="66"/>
      <c r="F37" s="75" t="s">
        <v>66</v>
      </c>
      <c r="G37" s="75"/>
      <c r="H37" s="75"/>
      <c r="I37" s="75"/>
      <c r="J37" s="75"/>
      <c r="K37" s="75"/>
      <c r="L37" s="75"/>
      <c r="M37" s="75"/>
      <c r="N37" s="75"/>
      <c r="O37" s="75"/>
    </row>
    <row r="38" spans="1:15" ht="16.5" customHeight="1">
      <c r="A38" s="65">
        <v>10</v>
      </c>
      <c r="B38" s="67">
        <f>C36+2</f>
        <v>43766</v>
      </c>
      <c r="C38" s="67">
        <f>B38+5</f>
        <v>43771</v>
      </c>
      <c r="D38" s="65"/>
      <c r="E38" s="65" t="s">
        <v>57</v>
      </c>
      <c r="F38" s="86" t="s">
        <v>45</v>
      </c>
      <c r="G38" s="87"/>
      <c r="H38" s="87"/>
      <c r="I38" s="87"/>
      <c r="J38" s="87"/>
      <c r="K38" s="87"/>
      <c r="L38" s="87"/>
      <c r="M38" s="87"/>
      <c r="N38" s="87"/>
      <c r="O38" s="88"/>
    </row>
    <row r="39" spans="1:15" ht="16.5" customHeight="1">
      <c r="A39" s="66"/>
      <c r="B39" s="68"/>
      <c r="C39" s="68"/>
      <c r="D39" s="66"/>
      <c r="E39" s="66"/>
      <c r="F39" s="75" t="s">
        <v>67</v>
      </c>
      <c r="G39" s="75"/>
      <c r="H39" s="75"/>
      <c r="I39" s="75"/>
      <c r="J39" s="75"/>
      <c r="K39" s="75"/>
      <c r="L39" s="75"/>
      <c r="M39" s="75"/>
      <c r="N39" s="75"/>
      <c r="O39" s="75"/>
    </row>
    <row r="40" spans="1:15" ht="16.5" customHeight="1">
      <c r="A40" s="66"/>
      <c r="B40" s="68"/>
      <c r="C40" s="68"/>
      <c r="D40" s="66"/>
      <c r="E40" s="66"/>
      <c r="F40" s="75" t="s">
        <v>48</v>
      </c>
      <c r="G40" s="75"/>
      <c r="H40" s="75"/>
      <c r="I40" s="75"/>
      <c r="J40" s="75"/>
      <c r="K40" s="75"/>
      <c r="L40" s="75"/>
      <c r="M40" s="75"/>
      <c r="N40" s="75"/>
      <c r="O40" s="75"/>
    </row>
    <row r="41" spans="1:15" ht="16.5" customHeight="1">
      <c r="A41" s="65">
        <v>11</v>
      </c>
      <c r="B41" s="67">
        <f>C38+2</f>
        <v>43773</v>
      </c>
      <c r="C41" s="67">
        <f>B41+5</f>
        <v>43778</v>
      </c>
      <c r="D41" s="65"/>
      <c r="E41" s="65" t="s">
        <v>57</v>
      </c>
      <c r="F41" s="86" t="s">
        <v>45</v>
      </c>
      <c r="G41" s="87"/>
      <c r="H41" s="87"/>
      <c r="I41" s="87"/>
      <c r="J41" s="87"/>
      <c r="K41" s="87"/>
      <c r="L41" s="87"/>
      <c r="M41" s="87"/>
      <c r="N41" s="87"/>
      <c r="O41" s="88"/>
    </row>
    <row r="42" spans="1:15" ht="16.5" customHeight="1">
      <c r="A42" s="66"/>
      <c r="B42" s="68"/>
      <c r="C42" s="68"/>
      <c r="D42" s="66"/>
      <c r="E42" s="66"/>
      <c r="F42" s="75" t="s">
        <v>68</v>
      </c>
      <c r="G42" s="75"/>
      <c r="H42" s="75"/>
      <c r="I42" s="75"/>
      <c r="J42" s="75"/>
      <c r="K42" s="75"/>
      <c r="L42" s="75"/>
      <c r="M42" s="75"/>
      <c r="N42" s="75"/>
      <c r="O42" s="75"/>
    </row>
    <row r="43" spans="1:15" ht="16.5" customHeight="1">
      <c r="A43" s="66"/>
      <c r="B43" s="68"/>
      <c r="C43" s="68"/>
      <c r="D43" s="66"/>
      <c r="E43" s="66"/>
      <c r="F43" s="92" t="s">
        <v>49</v>
      </c>
      <c r="G43" s="92"/>
      <c r="H43" s="92"/>
      <c r="I43" s="92"/>
      <c r="J43" s="92"/>
      <c r="K43" s="92"/>
      <c r="L43" s="92"/>
      <c r="M43" s="92"/>
      <c r="N43" s="92"/>
      <c r="O43" s="92"/>
    </row>
    <row r="44" spans="1:15" ht="16.5" customHeight="1">
      <c r="A44" s="66"/>
      <c r="B44" s="68"/>
      <c r="C44" s="68"/>
      <c r="D44" s="66"/>
      <c r="E44" s="66"/>
      <c r="F44" s="75" t="s">
        <v>50</v>
      </c>
      <c r="G44" s="75"/>
      <c r="H44" s="75"/>
      <c r="I44" s="75"/>
      <c r="J44" s="75"/>
      <c r="K44" s="75"/>
      <c r="L44" s="75"/>
      <c r="M44" s="75"/>
      <c r="N44" s="75"/>
      <c r="O44" s="75"/>
    </row>
    <row r="45" spans="1:15" ht="16.5" customHeight="1">
      <c r="A45" s="65">
        <v>12</v>
      </c>
      <c r="B45" s="67">
        <f>C41+2</f>
        <v>43780</v>
      </c>
      <c r="C45" s="67">
        <f>B45+5</f>
        <v>43785</v>
      </c>
      <c r="D45" s="65"/>
      <c r="E45" s="65" t="s">
        <v>57</v>
      </c>
      <c r="F45" s="92" t="s">
        <v>49</v>
      </c>
      <c r="G45" s="92"/>
      <c r="H45" s="92"/>
      <c r="I45" s="92"/>
      <c r="J45" s="92"/>
      <c r="K45" s="92"/>
      <c r="L45" s="92"/>
      <c r="M45" s="92"/>
      <c r="N45" s="92"/>
      <c r="O45" s="92"/>
    </row>
    <row r="46" spans="1:15" ht="16.5" customHeight="1">
      <c r="A46" s="66"/>
      <c r="B46" s="68"/>
      <c r="C46" s="68"/>
      <c r="D46" s="66"/>
      <c r="E46" s="66"/>
      <c r="F46" s="75" t="s">
        <v>73</v>
      </c>
      <c r="G46" s="75"/>
      <c r="H46" s="75"/>
      <c r="I46" s="75"/>
      <c r="J46" s="75"/>
      <c r="K46" s="75"/>
      <c r="L46" s="75"/>
      <c r="M46" s="75"/>
      <c r="N46" s="75"/>
      <c r="O46" s="75"/>
    </row>
    <row r="47" spans="1:15" ht="16.5" customHeight="1">
      <c r="A47" s="66"/>
      <c r="B47" s="68"/>
      <c r="C47" s="68"/>
      <c r="D47" s="66"/>
      <c r="E47" s="66"/>
      <c r="F47" s="75" t="s">
        <v>74</v>
      </c>
      <c r="G47" s="75"/>
      <c r="H47" s="75"/>
      <c r="I47" s="75"/>
      <c r="J47" s="75"/>
      <c r="K47" s="75"/>
      <c r="L47" s="75"/>
      <c r="M47" s="75"/>
      <c r="N47" s="75"/>
      <c r="O47" s="75"/>
    </row>
    <row r="48" spans="1:15" ht="16.5">
      <c r="A48" s="65">
        <v>13</v>
      </c>
      <c r="B48" s="67">
        <f>C45+2</f>
        <v>43787</v>
      </c>
      <c r="C48" s="67">
        <f>B48+5</f>
        <v>43792</v>
      </c>
      <c r="D48" s="65"/>
      <c r="E48" s="65" t="s">
        <v>57</v>
      </c>
      <c r="F48" s="92" t="s">
        <v>49</v>
      </c>
      <c r="G48" s="92"/>
      <c r="H48" s="92"/>
      <c r="I48" s="92"/>
      <c r="J48" s="92"/>
      <c r="K48" s="92"/>
      <c r="L48" s="92"/>
      <c r="M48" s="92"/>
      <c r="N48" s="92"/>
      <c r="O48" s="92"/>
    </row>
    <row r="49" spans="1:15" ht="16.5">
      <c r="A49" s="66"/>
      <c r="B49" s="68"/>
      <c r="C49" s="68"/>
      <c r="D49" s="66"/>
      <c r="E49" s="66"/>
      <c r="F49" s="75" t="s">
        <v>75</v>
      </c>
      <c r="G49" s="75"/>
      <c r="H49" s="75"/>
      <c r="I49" s="75"/>
      <c r="J49" s="75"/>
      <c r="K49" s="75"/>
      <c r="L49" s="75"/>
      <c r="M49" s="75"/>
      <c r="N49" s="75"/>
      <c r="O49" s="75"/>
    </row>
    <row r="50" spans="1:15" ht="16.5">
      <c r="A50" s="66"/>
      <c r="B50" s="68"/>
      <c r="C50" s="68"/>
      <c r="D50" s="66"/>
      <c r="E50" s="66"/>
      <c r="F50" s="92" t="s">
        <v>44</v>
      </c>
      <c r="G50" s="92"/>
      <c r="H50" s="92"/>
      <c r="I50" s="92"/>
      <c r="J50" s="92"/>
      <c r="K50" s="92"/>
      <c r="L50" s="92"/>
      <c r="M50" s="92"/>
      <c r="N50" s="92"/>
      <c r="O50" s="92"/>
    </row>
    <row r="51" spans="1:15" ht="16.5" customHeight="1">
      <c r="A51" s="66"/>
      <c r="B51" s="68"/>
      <c r="C51" s="68"/>
      <c r="D51" s="66"/>
      <c r="E51" s="66"/>
      <c r="F51" s="92" t="s">
        <v>52</v>
      </c>
      <c r="G51" s="92"/>
      <c r="H51" s="92"/>
      <c r="I51" s="92"/>
      <c r="J51" s="92"/>
      <c r="K51" s="92"/>
      <c r="L51" s="92"/>
      <c r="M51" s="92"/>
      <c r="N51" s="92"/>
      <c r="O51" s="92"/>
    </row>
    <row r="52" spans="1:15" ht="16.5" customHeight="1">
      <c r="A52" s="66"/>
      <c r="B52" s="68"/>
      <c r="C52" s="68"/>
      <c r="D52" s="66"/>
      <c r="E52" s="66"/>
      <c r="F52" s="69" t="s">
        <v>54</v>
      </c>
      <c r="G52" s="70"/>
      <c r="H52" s="70"/>
      <c r="I52" s="70"/>
      <c r="J52" s="70"/>
      <c r="K52" s="70"/>
      <c r="L52" s="70"/>
      <c r="M52" s="70"/>
      <c r="N52" s="70"/>
      <c r="O52" s="71"/>
    </row>
    <row r="53" spans="1:15" ht="16.5" customHeight="1">
      <c r="A53" s="65">
        <v>14</v>
      </c>
      <c r="B53" s="67">
        <f>C48+2</f>
        <v>43794</v>
      </c>
      <c r="C53" s="67">
        <f>B53+5</f>
        <v>43799</v>
      </c>
      <c r="D53" s="33"/>
      <c r="E53" s="65" t="s">
        <v>57</v>
      </c>
      <c r="F53" s="92" t="s">
        <v>52</v>
      </c>
      <c r="G53" s="92"/>
      <c r="H53" s="92"/>
      <c r="I53" s="92"/>
      <c r="J53" s="92"/>
      <c r="K53" s="92"/>
      <c r="L53" s="92"/>
      <c r="M53" s="92"/>
      <c r="N53" s="92"/>
      <c r="O53" s="92"/>
    </row>
    <row r="54" spans="1:15" ht="16.5" customHeight="1">
      <c r="A54" s="66"/>
      <c r="B54" s="68"/>
      <c r="C54" s="68"/>
      <c r="D54" s="34"/>
      <c r="E54" s="66"/>
      <c r="F54" s="69" t="s">
        <v>69</v>
      </c>
      <c r="G54" s="70"/>
      <c r="H54" s="70"/>
      <c r="I54" s="70"/>
      <c r="J54" s="70"/>
      <c r="K54" s="70"/>
      <c r="L54" s="70"/>
      <c r="M54" s="70"/>
      <c r="N54" s="70"/>
      <c r="O54" s="71"/>
    </row>
    <row r="55" spans="1:15" ht="16.5" customHeight="1">
      <c r="A55" s="65">
        <v>15</v>
      </c>
      <c r="B55" s="67">
        <f>C53+2</f>
        <v>43801</v>
      </c>
      <c r="C55" s="67">
        <f>B55+5</f>
        <v>43806</v>
      </c>
      <c r="D55" s="65"/>
      <c r="E55" s="65" t="s">
        <v>57</v>
      </c>
      <c r="F55" s="92" t="s">
        <v>52</v>
      </c>
      <c r="G55" s="92"/>
      <c r="H55" s="92"/>
      <c r="I55" s="92"/>
      <c r="J55" s="92"/>
      <c r="K55" s="92"/>
      <c r="L55" s="92"/>
      <c r="M55" s="92"/>
      <c r="N55" s="92"/>
      <c r="O55" s="92"/>
    </row>
    <row r="56" spans="1:15" ht="16.5" customHeight="1">
      <c r="A56" s="66"/>
      <c r="B56" s="68"/>
      <c r="C56" s="68"/>
      <c r="D56" s="66"/>
      <c r="E56" s="66"/>
      <c r="F56" s="69" t="s">
        <v>53</v>
      </c>
      <c r="G56" s="70"/>
      <c r="H56" s="70"/>
      <c r="I56" s="70"/>
      <c r="J56" s="70"/>
      <c r="K56" s="70"/>
      <c r="L56" s="70"/>
      <c r="M56" s="70"/>
      <c r="N56" s="70"/>
      <c r="O56" s="71"/>
    </row>
    <row r="57" spans="1:15" ht="16.5" customHeight="1">
      <c r="A57" s="66"/>
      <c r="B57" s="68"/>
      <c r="C57" s="68"/>
      <c r="D57" s="66"/>
      <c r="E57" s="66"/>
      <c r="F57" s="69" t="s">
        <v>76</v>
      </c>
      <c r="G57" s="70"/>
      <c r="H57" s="70"/>
      <c r="I57" s="70"/>
      <c r="J57" s="70"/>
      <c r="K57" s="70"/>
      <c r="L57" s="70"/>
      <c r="M57" s="70"/>
      <c r="N57" s="70"/>
      <c r="O57" s="71"/>
    </row>
    <row r="58" spans="1:15" ht="16.5" customHeight="1">
      <c r="A58" s="65">
        <v>16</v>
      </c>
      <c r="B58" s="67">
        <f>C55+2</f>
        <v>43808</v>
      </c>
      <c r="C58" s="111">
        <f>B58+5</f>
        <v>43813</v>
      </c>
      <c r="D58" s="112"/>
      <c r="E58" s="65" t="s">
        <v>57</v>
      </c>
      <c r="F58" s="92" t="s">
        <v>52</v>
      </c>
      <c r="G58" s="92"/>
      <c r="H58" s="92"/>
      <c r="I58" s="92"/>
      <c r="J58" s="92"/>
      <c r="K58" s="92"/>
      <c r="L58" s="92"/>
      <c r="M58" s="92"/>
      <c r="N58" s="92"/>
      <c r="O58" s="92"/>
    </row>
    <row r="59" spans="1:15" ht="16.5" customHeight="1">
      <c r="A59" s="66"/>
      <c r="B59" s="68"/>
      <c r="C59" s="111"/>
      <c r="D59" s="112"/>
      <c r="E59" s="66"/>
      <c r="F59" s="69" t="s">
        <v>77</v>
      </c>
      <c r="G59" s="70"/>
      <c r="H59" s="70"/>
      <c r="I59" s="70"/>
      <c r="J59" s="70"/>
      <c r="K59" s="70"/>
      <c r="L59" s="70"/>
      <c r="M59" s="70"/>
      <c r="N59" s="70"/>
      <c r="O59" s="71"/>
    </row>
    <row r="60" spans="1:15" ht="16.5" customHeight="1">
      <c r="A60" s="91"/>
      <c r="B60" s="90"/>
      <c r="C60" s="111"/>
      <c r="D60" s="112"/>
      <c r="E60" s="91"/>
      <c r="F60" s="69" t="s">
        <v>78</v>
      </c>
      <c r="G60" s="70"/>
      <c r="H60" s="70"/>
      <c r="I60" s="70"/>
      <c r="J60" s="70"/>
      <c r="K60" s="70"/>
      <c r="L60" s="70"/>
      <c r="M60" s="70"/>
      <c r="N60" s="70"/>
      <c r="O60" s="71"/>
    </row>
    <row r="61" spans="1:15" ht="16.5" customHeight="1">
      <c r="A61" s="32"/>
      <c r="B61" s="32"/>
      <c r="C61" s="32"/>
      <c r="D61" s="20"/>
      <c r="E61" s="32"/>
      <c r="F61" s="29"/>
      <c r="G61" s="19"/>
      <c r="H61" s="19"/>
      <c r="I61" s="19"/>
      <c r="J61" s="19"/>
      <c r="K61" s="19"/>
      <c r="L61" s="19"/>
      <c r="M61" s="19"/>
      <c r="N61" s="20"/>
      <c r="O61" s="20"/>
    </row>
    <row r="62" spans="1:15" ht="16.5" customHeight="1">
      <c r="A62" s="32"/>
      <c r="B62" s="32"/>
      <c r="C62" s="32"/>
      <c r="D62" s="20"/>
      <c r="E62" s="32"/>
      <c r="F62" s="29"/>
      <c r="G62" s="19"/>
      <c r="H62" s="19"/>
      <c r="I62" s="19"/>
      <c r="J62" s="19"/>
      <c r="K62" s="19"/>
      <c r="L62" s="19"/>
      <c r="M62" s="19"/>
      <c r="N62" s="20"/>
      <c r="O62" s="20"/>
    </row>
    <row r="63" spans="1:15" ht="16.5" customHeight="1">
      <c r="A63" s="17"/>
      <c r="B63" s="37"/>
      <c r="C63" s="37"/>
      <c r="E63" s="37"/>
      <c r="F63" s="19"/>
      <c r="G63" s="19"/>
      <c r="H63" s="19"/>
      <c r="I63" s="37"/>
      <c r="J63" s="107" t="s">
        <v>31</v>
      </c>
      <c r="K63" s="107"/>
      <c r="L63" s="107"/>
      <c r="M63" s="107"/>
      <c r="N63" s="107"/>
      <c r="O63" s="107"/>
    </row>
    <row r="64" spans="1:15" ht="16.5" customHeight="1">
      <c r="A64" s="37"/>
      <c r="B64" s="37" t="s">
        <v>30</v>
      </c>
      <c r="C64" s="17"/>
      <c r="E64" s="106" t="s">
        <v>24</v>
      </c>
      <c r="F64" s="106"/>
      <c r="G64" s="106"/>
      <c r="H64" s="106"/>
      <c r="I64" s="106"/>
      <c r="J64" s="104" t="s">
        <v>29</v>
      </c>
      <c r="K64" s="104"/>
      <c r="L64" s="104"/>
      <c r="M64" s="104"/>
      <c r="N64" s="104"/>
      <c r="O64" s="104"/>
    </row>
    <row r="65" spans="1:15" ht="16.5" customHeight="1">
      <c r="A65" s="37"/>
      <c r="B65" s="37" t="s">
        <v>21</v>
      </c>
      <c r="C65" s="17"/>
      <c r="E65" s="105" t="s">
        <v>23</v>
      </c>
      <c r="F65" s="105"/>
      <c r="G65" s="105"/>
      <c r="H65" s="105"/>
      <c r="I65" s="105"/>
      <c r="J65" s="107" t="s">
        <v>22</v>
      </c>
      <c r="K65" s="107"/>
      <c r="L65" s="107"/>
      <c r="M65" s="107"/>
      <c r="N65" s="107"/>
      <c r="O65" s="107"/>
    </row>
    <row r="66" spans="1:15" ht="16.5" customHeight="1">
      <c r="A66" s="37"/>
      <c r="B66" s="37"/>
      <c r="C66" s="17"/>
      <c r="E66" s="16"/>
      <c r="F66" s="20"/>
      <c r="G66" s="19"/>
      <c r="H66" s="19"/>
      <c r="I66" s="19"/>
      <c r="J66" s="37"/>
      <c r="K66" s="37"/>
      <c r="L66" s="37"/>
      <c r="M66" s="21"/>
      <c r="N66" s="20"/>
      <c r="O66" s="20"/>
    </row>
    <row r="67" spans="1:15" ht="16.5">
      <c r="A67" s="37"/>
      <c r="B67" s="37"/>
      <c r="C67" s="17"/>
      <c r="E67" s="16"/>
      <c r="F67" s="20"/>
      <c r="G67" s="19"/>
      <c r="H67" s="21"/>
      <c r="I67" s="21"/>
      <c r="J67" s="19"/>
      <c r="K67" s="19"/>
      <c r="L67" s="19"/>
      <c r="M67" s="21"/>
      <c r="N67" s="20"/>
      <c r="O67" s="20"/>
    </row>
    <row r="68" spans="1:15" ht="16.5">
      <c r="A68" s="37"/>
      <c r="B68" s="37"/>
      <c r="C68" s="17"/>
      <c r="I68" s="27"/>
      <c r="J68" s="19"/>
      <c r="K68" s="104"/>
      <c r="L68" s="104"/>
      <c r="M68" s="104"/>
      <c r="N68" s="19"/>
      <c r="O68" s="19"/>
    </row>
    <row r="70" spans="1:15" ht="17.25" customHeight="1">
      <c r="A70" s="25"/>
      <c r="B70" s="28"/>
      <c r="E70" s="104"/>
      <c r="F70" s="104"/>
      <c r="G70" s="104"/>
      <c r="H70" s="104"/>
      <c r="I70" s="104"/>
      <c r="J70" s="104" t="s">
        <v>32</v>
      </c>
      <c r="K70" s="104"/>
      <c r="L70" s="104"/>
      <c r="M70" s="104"/>
      <c r="N70" s="104"/>
      <c r="O70" s="104"/>
    </row>
  </sheetData>
  <mergeCells count="142">
    <mergeCell ref="B14:C14"/>
    <mergeCell ref="F14:O14"/>
    <mergeCell ref="A15:A16"/>
    <mergeCell ref="B15:B16"/>
    <mergeCell ref="C15:C16"/>
    <mergeCell ref="D15:D16"/>
    <mergeCell ref="E15:E16"/>
    <mergeCell ref="F15:O15"/>
    <mergeCell ref="F16:O16"/>
    <mergeCell ref="A11:O11"/>
    <mergeCell ref="B13:C13"/>
    <mergeCell ref="F13:O13"/>
    <mergeCell ref="A4:O4"/>
    <mergeCell ref="A5:O5"/>
    <mergeCell ref="H3:N3"/>
    <mergeCell ref="D8:E8"/>
    <mergeCell ref="K8:O8"/>
    <mergeCell ref="J9:K9"/>
    <mergeCell ref="J10:K10"/>
    <mergeCell ref="I7:M7"/>
    <mergeCell ref="F18:O18"/>
    <mergeCell ref="A21:A23"/>
    <mergeCell ref="B21:B23"/>
    <mergeCell ref="C21:C23"/>
    <mergeCell ref="E21:E23"/>
    <mergeCell ref="F21:O21"/>
    <mergeCell ref="F23:O23"/>
    <mergeCell ref="F22:O22"/>
    <mergeCell ref="A19:A20"/>
    <mergeCell ref="B19:B20"/>
    <mergeCell ref="C19:C20"/>
    <mergeCell ref="D19:D20"/>
    <mergeCell ref="E19:E20"/>
    <mergeCell ref="F19:O19"/>
    <mergeCell ref="F20:O20"/>
    <mergeCell ref="A17:A18"/>
    <mergeCell ref="B17:B18"/>
    <mergeCell ref="C17:C18"/>
    <mergeCell ref="D17:D18"/>
    <mergeCell ref="E17:E18"/>
    <mergeCell ref="F17:O17"/>
    <mergeCell ref="A28:A30"/>
    <mergeCell ref="B28:B30"/>
    <mergeCell ref="C28:C30"/>
    <mergeCell ref="D28:D30"/>
    <mergeCell ref="E28:E30"/>
    <mergeCell ref="F28:O28"/>
    <mergeCell ref="F30:O30"/>
    <mergeCell ref="F29:O29"/>
    <mergeCell ref="A24:A27"/>
    <mergeCell ref="B24:B27"/>
    <mergeCell ref="C24:C27"/>
    <mergeCell ref="D24:D27"/>
    <mergeCell ref="E24:E27"/>
    <mergeCell ref="F24:O24"/>
    <mergeCell ref="F27:O27"/>
    <mergeCell ref="F25:O25"/>
    <mergeCell ref="F26:O26"/>
    <mergeCell ref="A33:A35"/>
    <mergeCell ref="B33:B35"/>
    <mergeCell ref="C33:C35"/>
    <mergeCell ref="D33:D35"/>
    <mergeCell ref="E33:E35"/>
    <mergeCell ref="F33:O33"/>
    <mergeCell ref="F35:O35"/>
    <mergeCell ref="F37:O37"/>
    <mergeCell ref="F40:O40"/>
    <mergeCell ref="F34:O34"/>
    <mergeCell ref="A36:A37"/>
    <mergeCell ref="B36:B37"/>
    <mergeCell ref="C36:C37"/>
    <mergeCell ref="F39:O39"/>
    <mergeCell ref="A38:A40"/>
    <mergeCell ref="A45:A47"/>
    <mergeCell ref="B45:B47"/>
    <mergeCell ref="F47:O47"/>
    <mergeCell ref="D36:D37"/>
    <mergeCell ref="C38:C40"/>
    <mergeCell ref="D38:D40"/>
    <mergeCell ref="B38:B40"/>
    <mergeCell ref="C45:C47"/>
    <mergeCell ref="D45:D47"/>
    <mergeCell ref="B41:B44"/>
    <mergeCell ref="C41:C44"/>
    <mergeCell ref="D41:D44"/>
    <mergeCell ref="F45:O45"/>
    <mergeCell ref="F43:O43"/>
    <mergeCell ref="F41:O41"/>
    <mergeCell ref="A41:A44"/>
    <mergeCell ref="F36:O36"/>
    <mergeCell ref="E36:E37"/>
    <mergeCell ref="F46:O46"/>
    <mergeCell ref="E38:E40"/>
    <mergeCell ref="E45:E47"/>
    <mergeCell ref="E41:E44"/>
    <mergeCell ref="F38:O38"/>
    <mergeCell ref="F44:O44"/>
    <mergeCell ref="A58:A60"/>
    <mergeCell ref="A48:A52"/>
    <mergeCell ref="B48:B52"/>
    <mergeCell ref="C48:C52"/>
    <mergeCell ref="D48:D52"/>
    <mergeCell ref="F57:O57"/>
    <mergeCell ref="F59:O59"/>
    <mergeCell ref="B53:B54"/>
    <mergeCell ref="A53:A54"/>
    <mergeCell ref="A55:A57"/>
    <mergeCell ref="B55:B57"/>
    <mergeCell ref="C58:C60"/>
    <mergeCell ref="D58:D60"/>
    <mergeCell ref="C53:C54"/>
    <mergeCell ref="C55:C57"/>
    <mergeCell ref="D55:D57"/>
    <mergeCell ref="F48:O48"/>
    <mergeCell ref="F49:O49"/>
    <mergeCell ref="F56:O56"/>
    <mergeCell ref="F50:O50"/>
    <mergeCell ref="F54:O54"/>
    <mergeCell ref="E48:E52"/>
    <mergeCell ref="E53:E54"/>
    <mergeCell ref="E55:E57"/>
    <mergeCell ref="B31:C31"/>
    <mergeCell ref="F31:O31"/>
    <mergeCell ref="B32:C32"/>
    <mergeCell ref="F32:O32"/>
    <mergeCell ref="J63:O63"/>
    <mergeCell ref="J64:O64"/>
    <mergeCell ref="J65:O65"/>
    <mergeCell ref="J70:O70"/>
    <mergeCell ref="B58:B60"/>
    <mergeCell ref="E70:I70"/>
    <mergeCell ref="E58:E60"/>
    <mergeCell ref="E64:I64"/>
    <mergeCell ref="E65:I65"/>
    <mergeCell ref="K68:M68"/>
    <mergeCell ref="F58:O58"/>
    <mergeCell ref="F60:O60"/>
    <mergeCell ref="F51:O51"/>
    <mergeCell ref="F52:O52"/>
    <mergeCell ref="F53:O53"/>
    <mergeCell ref="F55:O55"/>
    <mergeCell ref="F42:O42"/>
  </mergeCells>
  <pageMargins left="0.2" right="0.2" top="0.17" bottom="0.19" header="0.17" footer="0.19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X60"/>
  <sheetViews>
    <sheetView tabSelected="1" workbookViewId="0">
      <selection activeCell="I54" sqref="I54:O54"/>
    </sheetView>
  </sheetViews>
  <sheetFormatPr defaultColWidth="9" defaultRowHeight="15.75"/>
  <cols>
    <col min="1" max="1" width="8.5" style="42" customWidth="1"/>
    <col min="2" max="3" width="12.75" style="42" customWidth="1"/>
    <col min="4" max="4" width="10.125" style="12" customWidth="1"/>
    <col min="5" max="5" width="10.25" style="42" customWidth="1"/>
    <col min="6" max="6" width="7" style="12" customWidth="1"/>
    <col min="7" max="7" width="8" style="12" customWidth="1"/>
    <col min="8" max="8" width="11.37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75" style="12" customWidth="1"/>
    <col min="14" max="14" width="0.125" style="12" customWidth="1"/>
    <col min="15" max="15" width="6.625" style="12" customWidth="1"/>
    <col min="16" max="16384" width="9" style="12"/>
  </cols>
  <sheetData>
    <row r="1" spans="1:24" ht="15.95" customHeight="1">
      <c r="A1" s="20"/>
      <c r="B1" s="20"/>
      <c r="C1" s="16" t="s">
        <v>88</v>
      </c>
      <c r="D1" s="21"/>
      <c r="E1" s="21"/>
      <c r="F1" s="21"/>
      <c r="G1" s="21"/>
      <c r="H1" s="20"/>
      <c r="I1" s="25" t="s">
        <v>19</v>
      </c>
      <c r="J1" s="47"/>
      <c r="K1" s="47"/>
      <c r="L1" s="47"/>
      <c r="M1" s="47"/>
      <c r="N1" s="47"/>
      <c r="O1" s="20"/>
      <c r="P1" s="48"/>
    </row>
    <row r="2" spans="1:24" ht="15.95" customHeight="1">
      <c r="A2" s="20"/>
      <c r="B2" s="20"/>
      <c r="C2" s="25" t="s">
        <v>89</v>
      </c>
      <c r="D2" s="53"/>
      <c r="E2" s="21"/>
      <c r="F2" s="21"/>
      <c r="G2" s="21"/>
      <c r="H2" s="20"/>
      <c r="I2" s="25" t="s">
        <v>90</v>
      </c>
      <c r="J2" s="47"/>
      <c r="K2" s="47"/>
      <c r="L2" s="47"/>
      <c r="M2" s="47"/>
      <c r="N2" s="47"/>
      <c r="O2" s="20"/>
      <c r="P2" s="48"/>
    </row>
    <row r="3" spans="1:24">
      <c r="A3" s="48"/>
      <c r="B3" s="48"/>
      <c r="C3" s="48" t="s">
        <v>14</v>
      </c>
      <c r="D3" s="45"/>
      <c r="E3" s="18"/>
      <c r="F3" s="18"/>
      <c r="G3" s="18"/>
      <c r="H3" s="96" t="s">
        <v>14</v>
      </c>
      <c r="I3" s="96"/>
      <c r="J3" s="96"/>
      <c r="K3" s="96"/>
      <c r="L3" s="96"/>
      <c r="M3" s="96"/>
      <c r="N3" s="96"/>
      <c r="O3" s="48"/>
      <c r="P3" s="48"/>
    </row>
    <row r="4" spans="1:24">
      <c r="A4" s="93"/>
      <c r="B4" s="94"/>
      <c r="C4" s="94"/>
      <c r="D4" s="94"/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48"/>
    </row>
    <row r="5" spans="1:24" ht="22.5">
      <c r="A5" s="95" t="s">
        <v>20</v>
      </c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48"/>
    </row>
    <row r="6" spans="1:24" ht="20.100000000000001" customHeight="1">
      <c r="A6" s="21"/>
      <c r="B6" s="21"/>
      <c r="C6" s="46"/>
      <c r="D6" s="46"/>
      <c r="E6" s="46"/>
      <c r="F6" s="46"/>
      <c r="G6" s="46"/>
      <c r="H6" s="46"/>
      <c r="I6" s="64"/>
      <c r="J6" s="64"/>
      <c r="K6" s="64"/>
      <c r="L6" s="64"/>
      <c r="M6" s="64"/>
      <c r="N6" s="64"/>
      <c r="O6" s="46"/>
      <c r="P6" s="48"/>
    </row>
    <row r="7" spans="1:24" ht="15.75" customHeight="1">
      <c r="A7" s="49" t="s">
        <v>91</v>
      </c>
      <c r="B7" s="48"/>
      <c r="C7" s="21"/>
      <c r="D7" s="54" t="s">
        <v>32</v>
      </c>
      <c r="E7" s="21"/>
      <c r="F7" s="21"/>
      <c r="G7" s="21"/>
      <c r="H7" s="50" t="s">
        <v>92</v>
      </c>
      <c r="I7" s="100" t="s">
        <v>104</v>
      </c>
      <c r="J7" s="100"/>
      <c r="K7" s="100"/>
      <c r="L7" s="100"/>
      <c r="M7" s="100"/>
      <c r="N7" s="52"/>
      <c r="O7" s="51"/>
      <c r="P7" s="63"/>
    </row>
    <row r="8" spans="1:24" ht="15.75" customHeight="1">
      <c r="A8" s="49" t="s">
        <v>93</v>
      </c>
      <c r="B8" s="21"/>
      <c r="C8" s="52" t="s">
        <v>94</v>
      </c>
      <c r="D8" s="97" t="s">
        <v>95</v>
      </c>
      <c r="E8" s="97"/>
      <c r="F8" s="54" t="s">
        <v>96</v>
      </c>
      <c r="G8" s="54"/>
      <c r="H8" s="50"/>
      <c r="I8" s="54" t="s">
        <v>97</v>
      </c>
      <c r="J8" s="48"/>
      <c r="K8" s="101" t="s">
        <v>107</v>
      </c>
      <c r="L8" s="101"/>
      <c r="M8" s="101"/>
      <c r="N8" s="101"/>
      <c r="O8" s="101"/>
      <c r="P8" s="48"/>
    </row>
    <row r="9" spans="1:24" ht="15.75" customHeight="1">
      <c r="A9" s="49" t="s">
        <v>98</v>
      </c>
      <c r="B9" s="21"/>
      <c r="C9" s="21"/>
      <c r="D9" s="21"/>
      <c r="E9" s="21" t="s">
        <v>99</v>
      </c>
      <c r="F9" s="21"/>
      <c r="G9" s="55">
        <f>SUM(D19:D42)</f>
        <v>0</v>
      </c>
      <c r="H9" s="48"/>
      <c r="I9" s="56" t="s">
        <v>100</v>
      </c>
      <c r="J9" s="98" t="s">
        <v>101</v>
      </c>
      <c r="K9" s="98"/>
      <c r="L9" s="48"/>
      <c r="M9" s="48"/>
      <c r="N9" s="48"/>
      <c r="O9" s="48"/>
      <c r="P9" s="48"/>
    </row>
    <row r="10" spans="1:24" ht="15.75" customHeight="1">
      <c r="A10" s="57" t="s">
        <v>102</v>
      </c>
      <c r="B10" s="20"/>
      <c r="C10" s="20"/>
      <c r="D10" s="20"/>
      <c r="E10" s="20" t="s">
        <v>99</v>
      </c>
      <c r="F10" s="20"/>
      <c r="G10" s="58">
        <v>0</v>
      </c>
      <c r="H10" s="48"/>
      <c r="I10" s="59" t="s">
        <v>100</v>
      </c>
      <c r="J10" s="99">
        <v>0</v>
      </c>
      <c r="K10" s="99"/>
      <c r="L10" s="48"/>
      <c r="M10" s="48"/>
      <c r="N10" s="48"/>
      <c r="O10" s="48"/>
      <c r="P10" s="48"/>
      <c r="Q10" s="15"/>
      <c r="R10" s="15"/>
      <c r="S10" s="15"/>
      <c r="T10" s="15"/>
      <c r="U10" s="15"/>
      <c r="V10" s="15"/>
      <c r="W10" s="15"/>
      <c r="X10" s="15"/>
    </row>
    <row r="11" spans="1:24" ht="15.75" customHeight="1">
      <c r="A11" s="102" t="s">
        <v>103</v>
      </c>
      <c r="B11" s="102"/>
      <c r="C11" s="102"/>
      <c r="D11" s="102"/>
      <c r="E11" s="102"/>
      <c r="F11" s="102"/>
      <c r="G11" s="102"/>
      <c r="H11" s="102"/>
      <c r="I11" s="102"/>
      <c r="J11" s="102"/>
      <c r="K11" s="102"/>
      <c r="L11" s="102"/>
      <c r="M11" s="102"/>
      <c r="N11" s="102"/>
      <c r="O11" s="102"/>
      <c r="P11" s="48"/>
    </row>
    <row r="12" spans="1:24" ht="15.75" customHeight="1">
      <c r="A12" s="41"/>
      <c r="B12" s="41"/>
      <c r="C12" s="41"/>
      <c r="D12" s="19"/>
      <c r="E12" s="41"/>
      <c r="F12" s="19"/>
      <c r="G12" s="19"/>
      <c r="H12" s="19"/>
      <c r="I12" s="19"/>
      <c r="J12" s="19"/>
      <c r="K12" s="19"/>
      <c r="L12" s="19"/>
      <c r="M12" s="19"/>
      <c r="N12" s="20"/>
      <c r="Q12" s="26"/>
    </row>
    <row r="13" spans="1:24" ht="15.75" customHeight="1">
      <c r="A13" s="39" t="s">
        <v>25</v>
      </c>
      <c r="B13" s="76" t="s">
        <v>86</v>
      </c>
      <c r="C13" s="77"/>
      <c r="D13" s="39" t="s">
        <v>18</v>
      </c>
      <c r="E13" s="13" t="s">
        <v>15</v>
      </c>
      <c r="F13" s="78" t="s">
        <v>27</v>
      </c>
      <c r="G13" s="79"/>
      <c r="H13" s="79"/>
      <c r="I13" s="79"/>
      <c r="J13" s="79"/>
      <c r="K13" s="79"/>
      <c r="L13" s="79"/>
      <c r="M13" s="79"/>
      <c r="N13" s="79"/>
      <c r="O13" s="80"/>
    </row>
    <row r="14" spans="1:24" ht="15.75" customHeight="1">
      <c r="A14" s="40" t="s">
        <v>0</v>
      </c>
      <c r="B14" s="81" t="s">
        <v>108</v>
      </c>
      <c r="C14" s="82"/>
      <c r="D14" s="40" t="s">
        <v>17</v>
      </c>
      <c r="E14" s="14" t="s">
        <v>16</v>
      </c>
      <c r="F14" s="83" t="s">
        <v>26</v>
      </c>
      <c r="G14" s="84"/>
      <c r="H14" s="84"/>
      <c r="I14" s="84"/>
      <c r="J14" s="84"/>
      <c r="K14" s="84"/>
      <c r="L14" s="84"/>
      <c r="M14" s="84"/>
      <c r="N14" s="84"/>
      <c r="O14" s="85"/>
      <c r="Q14" s="19"/>
      <c r="R14" s="19"/>
    </row>
    <row r="15" spans="1:24" ht="15.75" customHeight="1">
      <c r="A15" s="65">
        <v>2</v>
      </c>
      <c r="B15" s="67">
        <v>43710</v>
      </c>
      <c r="C15" s="67">
        <f>B15+5</f>
        <v>43715</v>
      </c>
      <c r="D15" s="65"/>
      <c r="E15" s="65" t="s">
        <v>28</v>
      </c>
      <c r="F15" s="92" t="s">
        <v>33</v>
      </c>
      <c r="G15" s="92"/>
      <c r="H15" s="92"/>
      <c r="I15" s="92"/>
      <c r="J15" s="92"/>
      <c r="K15" s="92"/>
      <c r="L15" s="92"/>
      <c r="M15" s="92"/>
      <c r="N15" s="92"/>
      <c r="O15" s="92"/>
    </row>
    <row r="16" spans="1:24" ht="15.75" customHeight="1">
      <c r="A16" s="66"/>
      <c r="B16" s="68"/>
      <c r="C16" s="68"/>
      <c r="D16" s="66"/>
      <c r="E16" s="66"/>
      <c r="F16" s="72" t="s">
        <v>34</v>
      </c>
      <c r="G16" s="73"/>
      <c r="H16" s="73"/>
      <c r="I16" s="73"/>
      <c r="J16" s="73"/>
      <c r="K16" s="73"/>
      <c r="L16" s="73"/>
      <c r="M16" s="73"/>
      <c r="N16" s="73"/>
      <c r="O16" s="74"/>
    </row>
    <row r="17" spans="1:18" ht="16.5">
      <c r="A17" s="65">
        <v>3</v>
      </c>
      <c r="B17" s="67">
        <f>C15+2</f>
        <v>43717</v>
      </c>
      <c r="C17" s="67">
        <f>B17+5</f>
        <v>43722</v>
      </c>
      <c r="D17" s="65"/>
      <c r="E17" s="65" t="s">
        <v>28</v>
      </c>
      <c r="F17" s="89" t="s">
        <v>35</v>
      </c>
      <c r="G17" s="89"/>
      <c r="H17" s="89"/>
      <c r="I17" s="89"/>
      <c r="J17" s="89"/>
      <c r="K17" s="89"/>
      <c r="L17" s="89"/>
      <c r="M17" s="89"/>
      <c r="N17" s="89"/>
      <c r="O17" s="89"/>
    </row>
    <row r="18" spans="1:18" ht="16.5" customHeight="1">
      <c r="A18" s="66"/>
      <c r="B18" s="68"/>
      <c r="C18" s="68"/>
      <c r="D18" s="66"/>
      <c r="E18" s="66"/>
      <c r="F18" s="75" t="s">
        <v>36</v>
      </c>
      <c r="G18" s="75"/>
      <c r="H18" s="75"/>
      <c r="I18" s="75"/>
      <c r="J18" s="75"/>
      <c r="K18" s="75"/>
      <c r="L18" s="75"/>
      <c r="M18" s="75"/>
      <c r="N18" s="75"/>
      <c r="O18" s="75"/>
    </row>
    <row r="19" spans="1:18" ht="16.5">
      <c r="A19" s="65">
        <v>4</v>
      </c>
      <c r="B19" s="67">
        <f xml:space="preserve"> C17+2</f>
        <v>43724</v>
      </c>
      <c r="C19" s="67">
        <f>B19+5</f>
        <v>43729</v>
      </c>
      <c r="D19" s="65"/>
      <c r="E19" s="65" t="s">
        <v>28</v>
      </c>
      <c r="F19" s="89" t="s">
        <v>37</v>
      </c>
      <c r="G19" s="89"/>
      <c r="H19" s="89"/>
      <c r="I19" s="89"/>
      <c r="J19" s="89"/>
      <c r="K19" s="89"/>
      <c r="L19" s="89"/>
      <c r="M19" s="89"/>
      <c r="N19" s="89"/>
      <c r="O19" s="89"/>
    </row>
    <row r="20" spans="1:18" ht="16.5">
      <c r="A20" s="66"/>
      <c r="B20" s="68"/>
      <c r="C20" s="68"/>
      <c r="D20" s="66"/>
      <c r="E20" s="66"/>
      <c r="F20" s="103" t="s">
        <v>39</v>
      </c>
      <c r="G20" s="103"/>
      <c r="H20" s="103"/>
      <c r="I20" s="103"/>
      <c r="J20" s="103"/>
      <c r="K20" s="103"/>
      <c r="L20" s="103"/>
      <c r="M20" s="103"/>
      <c r="N20" s="103"/>
      <c r="O20" s="103"/>
    </row>
    <row r="21" spans="1:18" ht="22.5" customHeight="1">
      <c r="A21" s="65">
        <v>5</v>
      </c>
      <c r="B21" s="67">
        <f>C19+2</f>
        <v>43731</v>
      </c>
      <c r="C21" s="67">
        <f>B21+5</f>
        <v>43736</v>
      </c>
      <c r="D21" s="33"/>
      <c r="E21" s="65" t="s">
        <v>28</v>
      </c>
      <c r="F21" s="89" t="s">
        <v>37</v>
      </c>
      <c r="G21" s="89"/>
      <c r="H21" s="89"/>
      <c r="I21" s="89"/>
      <c r="J21" s="89"/>
      <c r="K21" s="89"/>
      <c r="L21" s="89"/>
      <c r="M21" s="89"/>
      <c r="N21" s="89"/>
      <c r="O21" s="89"/>
    </row>
    <row r="22" spans="1:18" ht="22.5" customHeight="1">
      <c r="A22" s="91"/>
      <c r="B22" s="90"/>
      <c r="C22" s="90"/>
      <c r="D22" s="34"/>
      <c r="E22" s="66"/>
      <c r="F22" s="103" t="s">
        <v>38</v>
      </c>
      <c r="G22" s="103"/>
      <c r="H22" s="103"/>
      <c r="I22" s="103"/>
      <c r="J22" s="103"/>
      <c r="K22" s="103"/>
      <c r="L22" s="103"/>
      <c r="M22" s="103"/>
      <c r="N22" s="103"/>
      <c r="O22" s="103"/>
    </row>
    <row r="23" spans="1:18" ht="22.5" customHeight="1">
      <c r="A23" s="65">
        <v>6</v>
      </c>
      <c r="B23" s="67">
        <f>C21+2</f>
        <v>43738</v>
      </c>
      <c r="C23" s="67">
        <f>B23+5</f>
        <v>43743</v>
      </c>
      <c r="D23" s="65"/>
      <c r="E23" s="65" t="s">
        <v>28</v>
      </c>
      <c r="F23" s="89" t="s">
        <v>37</v>
      </c>
      <c r="G23" s="89"/>
      <c r="H23" s="89"/>
      <c r="I23" s="89"/>
      <c r="J23" s="89"/>
      <c r="K23" s="89"/>
      <c r="L23" s="89"/>
      <c r="M23" s="89"/>
      <c r="N23" s="89"/>
      <c r="O23" s="89"/>
    </row>
    <row r="24" spans="1:18" ht="22.5" customHeight="1">
      <c r="A24" s="66"/>
      <c r="B24" s="68"/>
      <c r="C24" s="68"/>
      <c r="D24" s="66"/>
      <c r="E24" s="66"/>
      <c r="F24" s="72" t="s">
        <v>40</v>
      </c>
      <c r="G24" s="73"/>
      <c r="H24" s="73"/>
      <c r="I24" s="73"/>
      <c r="J24" s="73"/>
      <c r="K24" s="73"/>
      <c r="L24" s="73"/>
      <c r="M24" s="73"/>
      <c r="N24" s="73"/>
      <c r="O24" s="74"/>
    </row>
    <row r="25" spans="1:18" ht="22.5" customHeight="1">
      <c r="A25" s="65">
        <v>7</v>
      </c>
      <c r="B25" s="67">
        <f>C23+2</f>
        <v>43745</v>
      </c>
      <c r="C25" s="67">
        <f>B25+5</f>
        <v>43750</v>
      </c>
      <c r="D25" s="65"/>
      <c r="E25" s="65" t="s">
        <v>28</v>
      </c>
      <c r="F25" s="108" t="s">
        <v>41</v>
      </c>
      <c r="G25" s="109"/>
      <c r="H25" s="109"/>
      <c r="I25" s="109"/>
      <c r="J25" s="109"/>
      <c r="K25" s="109"/>
      <c r="L25" s="109"/>
      <c r="M25" s="109"/>
      <c r="N25" s="109"/>
      <c r="O25" s="110"/>
    </row>
    <row r="26" spans="1:18" ht="22.5" customHeight="1">
      <c r="A26" s="91"/>
      <c r="B26" s="90"/>
      <c r="C26" s="90"/>
      <c r="D26" s="91"/>
      <c r="E26" s="66"/>
      <c r="F26" s="72" t="s">
        <v>42</v>
      </c>
      <c r="G26" s="73"/>
      <c r="H26" s="73"/>
      <c r="I26" s="73"/>
      <c r="J26" s="73"/>
      <c r="K26" s="73"/>
      <c r="L26" s="73"/>
      <c r="M26" s="73"/>
      <c r="N26" s="73"/>
      <c r="O26" s="74"/>
    </row>
    <row r="27" spans="1:18" ht="22.5" customHeight="1">
      <c r="A27" s="65">
        <v>8</v>
      </c>
      <c r="B27" s="67">
        <f>C25+2</f>
        <v>43752</v>
      </c>
      <c r="C27" s="67">
        <f>B27+5</f>
        <v>43757</v>
      </c>
      <c r="D27" s="65"/>
      <c r="E27" s="65" t="s">
        <v>28</v>
      </c>
      <c r="F27" s="108" t="s">
        <v>41</v>
      </c>
      <c r="G27" s="109"/>
      <c r="H27" s="109"/>
      <c r="I27" s="109"/>
      <c r="J27" s="109"/>
      <c r="K27" s="109"/>
      <c r="L27" s="109"/>
      <c r="M27" s="109"/>
      <c r="N27" s="109"/>
      <c r="O27" s="110"/>
    </row>
    <row r="28" spans="1:18" ht="22.5" customHeight="1">
      <c r="A28" s="91"/>
      <c r="B28" s="90"/>
      <c r="C28" s="90"/>
      <c r="D28" s="91"/>
      <c r="E28" s="91"/>
      <c r="F28" s="75" t="s">
        <v>43</v>
      </c>
      <c r="G28" s="75"/>
      <c r="H28" s="75"/>
      <c r="I28" s="75"/>
      <c r="J28" s="75"/>
      <c r="K28" s="75"/>
      <c r="L28" s="75"/>
      <c r="M28" s="75"/>
      <c r="N28" s="75"/>
      <c r="O28" s="75"/>
    </row>
    <row r="29" spans="1:18" s="62" customFormat="1" ht="15.75" customHeight="1">
      <c r="A29" s="60" t="s">
        <v>25</v>
      </c>
      <c r="B29" s="76" t="s">
        <v>86</v>
      </c>
      <c r="C29" s="77"/>
      <c r="D29" s="60" t="s">
        <v>18</v>
      </c>
      <c r="E29" s="13" t="s">
        <v>15</v>
      </c>
      <c r="F29" s="78" t="s">
        <v>27</v>
      </c>
      <c r="G29" s="79"/>
      <c r="H29" s="79"/>
      <c r="I29" s="79"/>
      <c r="J29" s="79"/>
      <c r="K29" s="79"/>
      <c r="L29" s="79"/>
      <c r="M29" s="79"/>
      <c r="N29" s="79"/>
      <c r="O29" s="80"/>
    </row>
    <row r="30" spans="1:18" s="62" customFormat="1" ht="15.75" customHeight="1">
      <c r="A30" s="61" t="s">
        <v>0</v>
      </c>
      <c r="B30" s="81" t="s">
        <v>108</v>
      </c>
      <c r="C30" s="82"/>
      <c r="D30" s="61" t="s">
        <v>17</v>
      </c>
      <c r="E30" s="14" t="s">
        <v>16</v>
      </c>
      <c r="F30" s="83" t="s">
        <v>26</v>
      </c>
      <c r="G30" s="84"/>
      <c r="H30" s="84"/>
      <c r="I30" s="84"/>
      <c r="J30" s="84"/>
      <c r="K30" s="84"/>
      <c r="L30" s="84"/>
      <c r="M30" s="84"/>
      <c r="N30" s="84"/>
      <c r="O30" s="85"/>
      <c r="Q30" s="19"/>
      <c r="R30" s="19"/>
    </row>
    <row r="31" spans="1:18" ht="18.75" customHeight="1">
      <c r="A31" s="65">
        <v>9</v>
      </c>
      <c r="B31" s="67">
        <f>C27+2</f>
        <v>43759</v>
      </c>
      <c r="C31" s="67">
        <f>B31+5</f>
        <v>43764</v>
      </c>
      <c r="D31" s="65"/>
      <c r="E31" s="65" t="s">
        <v>28</v>
      </c>
      <c r="F31" s="86" t="s">
        <v>44</v>
      </c>
      <c r="G31" s="87"/>
      <c r="H31" s="87"/>
      <c r="I31" s="87"/>
      <c r="J31" s="87"/>
      <c r="K31" s="87"/>
      <c r="L31" s="87"/>
      <c r="M31" s="87"/>
      <c r="N31" s="87"/>
      <c r="O31" s="88"/>
    </row>
    <row r="32" spans="1:18" ht="16.5" customHeight="1">
      <c r="A32" s="66"/>
      <c r="B32" s="68"/>
      <c r="C32" s="68"/>
      <c r="D32" s="66"/>
      <c r="E32" s="66"/>
      <c r="F32" s="86" t="s">
        <v>45</v>
      </c>
      <c r="G32" s="87"/>
      <c r="H32" s="87"/>
      <c r="I32" s="87"/>
      <c r="J32" s="87"/>
      <c r="K32" s="87"/>
      <c r="L32" s="87"/>
      <c r="M32" s="87"/>
      <c r="N32" s="87"/>
      <c r="O32" s="88"/>
    </row>
    <row r="33" spans="1:15" ht="16.5">
      <c r="A33" s="66"/>
      <c r="B33" s="68"/>
      <c r="C33" s="68"/>
      <c r="D33" s="66"/>
      <c r="E33" s="91"/>
      <c r="F33" s="75" t="s">
        <v>46</v>
      </c>
      <c r="G33" s="75"/>
      <c r="H33" s="75"/>
      <c r="I33" s="75"/>
      <c r="J33" s="75"/>
      <c r="K33" s="75"/>
      <c r="L33" s="75"/>
      <c r="M33" s="75"/>
      <c r="N33" s="75"/>
      <c r="O33" s="75"/>
    </row>
    <row r="34" spans="1:15" ht="16.5" customHeight="1">
      <c r="A34" s="65">
        <v>10</v>
      </c>
      <c r="B34" s="67">
        <f>C31+2</f>
        <v>43766</v>
      </c>
      <c r="C34" s="67">
        <f>B34+5</f>
        <v>43771</v>
      </c>
      <c r="D34" s="65"/>
      <c r="E34" s="66" t="s">
        <v>28</v>
      </c>
      <c r="F34" s="86" t="s">
        <v>45</v>
      </c>
      <c r="G34" s="87"/>
      <c r="H34" s="87"/>
      <c r="I34" s="87"/>
      <c r="J34" s="87"/>
      <c r="K34" s="87"/>
      <c r="L34" s="87"/>
      <c r="M34" s="87"/>
      <c r="N34" s="87"/>
      <c r="O34" s="88"/>
    </row>
    <row r="35" spans="1:15" ht="16.5" customHeight="1">
      <c r="A35" s="66"/>
      <c r="B35" s="68"/>
      <c r="C35" s="68"/>
      <c r="D35" s="66"/>
      <c r="E35" s="66"/>
      <c r="F35" s="75" t="s">
        <v>47</v>
      </c>
      <c r="G35" s="75"/>
      <c r="H35" s="75"/>
      <c r="I35" s="75"/>
      <c r="J35" s="75"/>
      <c r="K35" s="75"/>
      <c r="L35" s="75"/>
      <c r="M35" s="75"/>
      <c r="N35" s="75"/>
      <c r="O35" s="75"/>
    </row>
    <row r="36" spans="1:15" ht="16.5" customHeight="1">
      <c r="A36" s="66"/>
      <c r="B36" s="68"/>
      <c r="C36" s="68"/>
      <c r="D36" s="66"/>
      <c r="E36" s="91"/>
      <c r="F36" s="75" t="s">
        <v>48</v>
      </c>
      <c r="G36" s="75"/>
      <c r="H36" s="75"/>
      <c r="I36" s="75"/>
      <c r="J36" s="75"/>
      <c r="K36" s="75"/>
      <c r="L36" s="75"/>
      <c r="M36" s="75"/>
      <c r="N36" s="75"/>
      <c r="O36" s="75"/>
    </row>
    <row r="37" spans="1:15" ht="16.5" customHeight="1">
      <c r="A37" s="65">
        <v>11</v>
      </c>
      <c r="B37" s="67">
        <f>C34+2</f>
        <v>43773</v>
      </c>
      <c r="C37" s="67">
        <f>B37+5</f>
        <v>43778</v>
      </c>
      <c r="D37" s="65"/>
      <c r="E37" s="65" t="s">
        <v>28</v>
      </c>
      <c r="F37" s="86" t="s">
        <v>45</v>
      </c>
      <c r="G37" s="87"/>
      <c r="H37" s="87"/>
      <c r="I37" s="87"/>
      <c r="J37" s="87"/>
      <c r="K37" s="87"/>
      <c r="L37" s="87"/>
      <c r="M37" s="87"/>
      <c r="N37" s="87"/>
      <c r="O37" s="88"/>
    </row>
    <row r="38" spans="1:15" ht="16.5" customHeight="1">
      <c r="A38" s="66"/>
      <c r="B38" s="68"/>
      <c r="C38" s="68"/>
      <c r="D38" s="66"/>
      <c r="E38" s="66"/>
      <c r="F38" s="75" t="s">
        <v>48</v>
      </c>
      <c r="G38" s="75"/>
      <c r="H38" s="75"/>
      <c r="I38" s="75"/>
      <c r="J38" s="75"/>
      <c r="K38" s="75"/>
      <c r="L38" s="75"/>
      <c r="M38" s="75"/>
      <c r="N38" s="75"/>
      <c r="O38" s="75"/>
    </row>
    <row r="39" spans="1:15" ht="16.5" customHeight="1">
      <c r="A39" s="66"/>
      <c r="B39" s="68"/>
      <c r="C39" s="68"/>
      <c r="D39" s="66"/>
      <c r="E39" s="66"/>
      <c r="F39" s="92" t="s">
        <v>49</v>
      </c>
      <c r="G39" s="92"/>
      <c r="H39" s="92"/>
      <c r="I39" s="92"/>
      <c r="J39" s="92"/>
      <c r="K39" s="92"/>
      <c r="L39" s="92"/>
      <c r="M39" s="92"/>
      <c r="N39" s="92"/>
      <c r="O39" s="92"/>
    </row>
    <row r="40" spans="1:15" ht="16.5" customHeight="1">
      <c r="A40" s="66"/>
      <c r="B40" s="68"/>
      <c r="C40" s="68"/>
      <c r="D40" s="66"/>
      <c r="E40" s="91"/>
      <c r="F40" s="75" t="s">
        <v>50</v>
      </c>
      <c r="G40" s="75"/>
      <c r="H40" s="75"/>
      <c r="I40" s="75"/>
      <c r="J40" s="75"/>
      <c r="K40" s="75"/>
      <c r="L40" s="75"/>
      <c r="M40" s="75"/>
      <c r="N40" s="75"/>
      <c r="O40" s="75"/>
    </row>
    <row r="41" spans="1:15" ht="16.5" customHeight="1">
      <c r="A41" s="65">
        <v>12</v>
      </c>
      <c r="B41" s="67">
        <f>C37+2</f>
        <v>43780</v>
      </c>
      <c r="C41" s="67">
        <f>B41+5</f>
        <v>43785</v>
      </c>
      <c r="D41" s="65"/>
      <c r="E41" s="65" t="s">
        <v>28</v>
      </c>
      <c r="F41" s="92" t="s">
        <v>49</v>
      </c>
      <c r="G41" s="92"/>
      <c r="H41" s="92"/>
      <c r="I41" s="92"/>
      <c r="J41" s="92"/>
      <c r="K41" s="92"/>
      <c r="L41" s="92"/>
      <c r="M41" s="92"/>
      <c r="N41" s="92"/>
      <c r="O41" s="92"/>
    </row>
    <row r="42" spans="1:15" ht="16.5" customHeight="1">
      <c r="A42" s="66"/>
      <c r="B42" s="68"/>
      <c r="C42" s="68"/>
      <c r="D42" s="66"/>
      <c r="E42" s="66"/>
      <c r="F42" s="75" t="s">
        <v>50</v>
      </c>
      <c r="G42" s="75"/>
      <c r="H42" s="75"/>
      <c r="I42" s="75"/>
      <c r="J42" s="75"/>
      <c r="K42" s="75"/>
      <c r="L42" s="75"/>
      <c r="M42" s="75"/>
      <c r="N42" s="75"/>
      <c r="O42" s="75"/>
    </row>
    <row r="43" spans="1:15" ht="16.5" customHeight="1">
      <c r="A43" s="91"/>
      <c r="B43" s="90"/>
      <c r="C43" s="90"/>
      <c r="D43" s="91"/>
      <c r="E43" s="91"/>
      <c r="F43" s="75" t="s">
        <v>51</v>
      </c>
      <c r="G43" s="75"/>
      <c r="H43" s="75"/>
      <c r="I43" s="75"/>
      <c r="J43" s="75"/>
      <c r="K43" s="75"/>
      <c r="L43" s="75"/>
      <c r="M43" s="75"/>
      <c r="N43" s="75"/>
      <c r="O43" s="75"/>
    </row>
    <row r="44" spans="1:15" ht="16.5" customHeight="1">
      <c r="A44" s="65">
        <v>13</v>
      </c>
      <c r="B44" s="67">
        <f>C41+2</f>
        <v>43787</v>
      </c>
      <c r="C44" s="67">
        <f>B44+5</f>
        <v>43792</v>
      </c>
      <c r="D44" s="33"/>
      <c r="E44" s="65" t="s">
        <v>28</v>
      </c>
      <c r="F44" s="92" t="s">
        <v>44</v>
      </c>
      <c r="G44" s="92"/>
      <c r="H44" s="92"/>
      <c r="I44" s="92"/>
      <c r="J44" s="92"/>
      <c r="K44" s="92"/>
      <c r="L44" s="92"/>
      <c r="M44" s="92"/>
      <c r="N44" s="92"/>
      <c r="O44" s="92"/>
    </row>
    <row r="45" spans="1:15" ht="16.5" customHeight="1">
      <c r="A45" s="66"/>
      <c r="B45" s="68"/>
      <c r="C45" s="68"/>
      <c r="D45" s="34"/>
      <c r="E45" s="66"/>
      <c r="F45" s="75" t="s">
        <v>52</v>
      </c>
      <c r="G45" s="75"/>
      <c r="H45" s="75"/>
      <c r="I45" s="75"/>
      <c r="J45" s="75"/>
      <c r="K45" s="75"/>
      <c r="L45" s="75"/>
      <c r="M45" s="75"/>
      <c r="N45" s="75"/>
      <c r="O45" s="75"/>
    </row>
    <row r="46" spans="1:15" ht="16.5" customHeight="1">
      <c r="A46" s="66"/>
      <c r="B46" s="68"/>
      <c r="C46" s="68"/>
      <c r="D46" s="34"/>
      <c r="E46" s="91"/>
      <c r="F46" s="69" t="s">
        <v>53</v>
      </c>
      <c r="G46" s="70"/>
      <c r="H46" s="70"/>
      <c r="I46" s="70"/>
      <c r="J46" s="70"/>
      <c r="K46" s="70"/>
      <c r="L46" s="70"/>
      <c r="M46" s="70"/>
      <c r="N46" s="70"/>
      <c r="O46" s="71"/>
    </row>
    <row r="47" spans="1:15" ht="16.5" customHeight="1">
      <c r="A47" s="39">
        <v>14</v>
      </c>
      <c r="B47" s="67">
        <f>C44+2</f>
        <v>43794</v>
      </c>
      <c r="C47" s="67">
        <f>B47+5</f>
        <v>43799</v>
      </c>
      <c r="D47" s="33"/>
      <c r="E47" s="65" t="s">
        <v>28</v>
      </c>
      <c r="F47" s="92" t="s">
        <v>52</v>
      </c>
      <c r="G47" s="92"/>
      <c r="H47" s="92"/>
      <c r="I47" s="92"/>
      <c r="J47" s="92"/>
      <c r="K47" s="92"/>
      <c r="L47" s="92"/>
      <c r="M47" s="92"/>
      <c r="N47" s="92"/>
      <c r="O47" s="92"/>
    </row>
    <row r="48" spans="1:15" ht="16.5" customHeight="1">
      <c r="A48" s="34"/>
      <c r="B48" s="68"/>
      <c r="C48" s="68"/>
      <c r="D48" s="34"/>
      <c r="E48" s="66"/>
      <c r="F48" s="69" t="s">
        <v>54</v>
      </c>
      <c r="G48" s="70"/>
      <c r="H48" s="70"/>
      <c r="I48" s="70"/>
      <c r="J48" s="70"/>
      <c r="K48" s="70"/>
      <c r="L48" s="70"/>
      <c r="M48" s="70"/>
      <c r="N48" s="70"/>
      <c r="O48" s="71"/>
    </row>
    <row r="49" spans="1:15" ht="16.5" customHeight="1">
      <c r="A49" s="65">
        <v>15</v>
      </c>
      <c r="B49" s="67">
        <f>C47+2</f>
        <v>43801</v>
      </c>
      <c r="C49" s="67">
        <f>B49+5</f>
        <v>43806</v>
      </c>
      <c r="D49" s="65"/>
      <c r="E49" s="65" t="s">
        <v>28</v>
      </c>
      <c r="F49" s="92" t="s">
        <v>52</v>
      </c>
      <c r="G49" s="92"/>
      <c r="H49" s="92"/>
      <c r="I49" s="92"/>
      <c r="J49" s="92"/>
      <c r="K49" s="92"/>
      <c r="L49" s="92"/>
      <c r="M49" s="92"/>
      <c r="N49" s="92"/>
      <c r="O49" s="92"/>
    </row>
    <row r="50" spans="1:15" ht="16.5" customHeight="1">
      <c r="A50" s="66"/>
      <c r="B50" s="68"/>
      <c r="C50" s="68"/>
      <c r="D50" s="66"/>
      <c r="E50" s="66"/>
      <c r="F50" s="69" t="s">
        <v>55</v>
      </c>
      <c r="G50" s="70"/>
      <c r="H50" s="70"/>
      <c r="I50" s="70"/>
      <c r="J50" s="70"/>
      <c r="K50" s="70"/>
      <c r="L50" s="70"/>
      <c r="M50" s="70"/>
      <c r="N50" s="70"/>
      <c r="O50" s="71"/>
    </row>
    <row r="51" spans="1:15" ht="16.5" customHeight="1">
      <c r="A51" s="65">
        <v>16</v>
      </c>
      <c r="B51" s="111">
        <f>C49+2</f>
        <v>43808</v>
      </c>
      <c r="C51" s="111">
        <f>B51+5</f>
        <v>43813</v>
      </c>
      <c r="D51" s="112"/>
      <c r="E51" s="65" t="s">
        <v>28</v>
      </c>
      <c r="F51" s="92" t="s">
        <v>52</v>
      </c>
      <c r="G51" s="92"/>
      <c r="H51" s="92"/>
      <c r="I51" s="92"/>
      <c r="J51" s="92"/>
      <c r="K51" s="92"/>
      <c r="L51" s="92"/>
      <c r="M51" s="92"/>
      <c r="N51" s="92"/>
      <c r="O51" s="92"/>
    </row>
    <row r="52" spans="1:15" ht="16.5" customHeight="1">
      <c r="A52" s="91"/>
      <c r="B52" s="111"/>
      <c r="C52" s="111"/>
      <c r="D52" s="112"/>
      <c r="E52" s="91"/>
      <c r="F52" s="69" t="s">
        <v>56</v>
      </c>
      <c r="G52" s="70"/>
      <c r="H52" s="70"/>
      <c r="I52" s="70"/>
      <c r="J52" s="70"/>
      <c r="K52" s="70"/>
      <c r="L52" s="70"/>
      <c r="M52" s="70"/>
      <c r="N52" s="70"/>
      <c r="O52" s="71"/>
    </row>
    <row r="53" spans="1:15" ht="16.5" customHeight="1">
      <c r="A53" s="17"/>
      <c r="B53" s="41"/>
      <c r="C53" s="41"/>
      <c r="D53" s="21"/>
      <c r="E53" s="41"/>
      <c r="F53" s="19"/>
      <c r="G53" s="19"/>
      <c r="H53" s="19"/>
      <c r="I53" s="107" t="s">
        <v>31</v>
      </c>
      <c r="J53" s="107"/>
      <c r="K53" s="107"/>
      <c r="L53" s="107"/>
      <c r="M53" s="107"/>
      <c r="N53" s="107"/>
      <c r="O53" s="107"/>
    </row>
    <row r="54" spans="1:15" ht="16.5" customHeight="1">
      <c r="A54" s="41"/>
      <c r="B54" s="41" t="s">
        <v>30</v>
      </c>
      <c r="C54" s="17"/>
      <c r="D54" s="20"/>
      <c r="E54" s="106" t="s">
        <v>24</v>
      </c>
      <c r="F54" s="106"/>
      <c r="G54" s="106"/>
      <c r="H54" s="106"/>
      <c r="I54" s="104" t="s">
        <v>29</v>
      </c>
      <c r="J54" s="104"/>
      <c r="K54" s="104"/>
      <c r="L54" s="104"/>
      <c r="M54" s="104"/>
      <c r="N54" s="104"/>
      <c r="O54" s="104"/>
    </row>
    <row r="55" spans="1:15" ht="17.25" customHeight="1">
      <c r="A55" s="41"/>
      <c r="B55" s="41" t="s">
        <v>21</v>
      </c>
      <c r="C55" s="17"/>
      <c r="D55" s="20"/>
      <c r="E55" s="105" t="s">
        <v>23</v>
      </c>
      <c r="F55" s="105"/>
      <c r="G55" s="105"/>
      <c r="H55" s="105"/>
      <c r="I55" s="105"/>
      <c r="J55" s="107" t="s">
        <v>22</v>
      </c>
      <c r="K55" s="107"/>
      <c r="L55" s="107"/>
      <c r="M55" s="107"/>
      <c r="N55" s="107"/>
      <c r="O55" s="107"/>
    </row>
    <row r="56" spans="1:15" ht="16.5">
      <c r="A56" s="41"/>
      <c r="B56" s="41"/>
      <c r="C56" s="17"/>
      <c r="D56" s="20"/>
      <c r="E56" s="16"/>
      <c r="F56" s="20"/>
      <c r="G56" s="19"/>
      <c r="H56" s="19"/>
      <c r="I56" s="19"/>
      <c r="J56" s="41"/>
      <c r="K56" s="41"/>
      <c r="L56" s="41"/>
      <c r="M56" s="21"/>
      <c r="N56" s="20"/>
      <c r="O56" s="20"/>
    </row>
    <row r="57" spans="1:15" ht="16.5" customHeight="1">
      <c r="A57" s="41"/>
      <c r="B57" s="41"/>
      <c r="C57" s="17"/>
      <c r="D57" s="20"/>
      <c r="E57" s="16"/>
      <c r="F57" s="20"/>
      <c r="G57" s="19"/>
      <c r="H57" s="21"/>
      <c r="I57" s="21"/>
      <c r="J57" s="19"/>
      <c r="K57" s="19"/>
      <c r="L57" s="19"/>
      <c r="M57" s="21"/>
      <c r="N57" s="20"/>
      <c r="O57" s="20"/>
    </row>
    <row r="58" spans="1:15" ht="16.5" customHeight="1">
      <c r="A58" s="41"/>
      <c r="B58" s="41"/>
      <c r="C58" s="17"/>
      <c r="D58" s="20"/>
      <c r="I58" s="27"/>
      <c r="J58" s="104" t="s">
        <v>32</v>
      </c>
      <c r="K58" s="104"/>
      <c r="L58" s="104"/>
      <c r="M58" s="104"/>
      <c r="N58" s="104"/>
      <c r="O58" s="104"/>
    </row>
    <row r="60" spans="1:15" ht="17.25" customHeight="1">
      <c r="A60" s="25"/>
      <c r="B60" s="28"/>
      <c r="E60" s="104"/>
      <c r="F60" s="104"/>
      <c r="G60" s="104"/>
      <c r="H60" s="104"/>
      <c r="I60" s="104"/>
    </row>
  </sheetData>
  <mergeCells count="131">
    <mergeCell ref="E55:I55"/>
    <mergeCell ref="E60:I60"/>
    <mergeCell ref="F31:O31"/>
    <mergeCell ref="F32:O32"/>
    <mergeCell ref="E41:E43"/>
    <mergeCell ref="E44:E46"/>
    <mergeCell ref="E31:E33"/>
    <mergeCell ref="E34:E36"/>
    <mergeCell ref="E37:E40"/>
    <mergeCell ref="F44:O44"/>
    <mergeCell ref="F51:O51"/>
    <mergeCell ref="F52:O52"/>
    <mergeCell ref="F49:O49"/>
    <mergeCell ref="F45:O45"/>
    <mergeCell ref="F46:O46"/>
    <mergeCell ref="F47:O47"/>
    <mergeCell ref="F43:O43"/>
    <mergeCell ref="F41:O41"/>
    <mergeCell ref="C51:C52"/>
    <mergeCell ref="D51:D52"/>
    <mergeCell ref="E51:E52"/>
    <mergeCell ref="A51:A52"/>
    <mergeCell ref="B51:B52"/>
    <mergeCell ref="A44:A46"/>
    <mergeCell ref="B44:B46"/>
    <mergeCell ref="A41:A43"/>
    <mergeCell ref="B41:B43"/>
    <mergeCell ref="C41:C43"/>
    <mergeCell ref="F28:O28"/>
    <mergeCell ref="F48:O48"/>
    <mergeCell ref="A25:A26"/>
    <mergeCell ref="B25:B26"/>
    <mergeCell ref="C25:C26"/>
    <mergeCell ref="D25:D26"/>
    <mergeCell ref="E25:E26"/>
    <mergeCell ref="A27:A28"/>
    <mergeCell ref="B27:B28"/>
    <mergeCell ref="C27:C28"/>
    <mergeCell ref="D27:D28"/>
    <mergeCell ref="E27:E28"/>
    <mergeCell ref="C34:C36"/>
    <mergeCell ref="D34:D36"/>
    <mergeCell ref="A37:A40"/>
    <mergeCell ref="B37:B40"/>
    <mergeCell ref="C37:C40"/>
    <mergeCell ref="D37:D40"/>
    <mergeCell ref="F38:O38"/>
    <mergeCell ref="F39:O39"/>
    <mergeCell ref="F40:O40"/>
    <mergeCell ref="F35:O35"/>
    <mergeCell ref="F36:O36"/>
    <mergeCell ref="F37:O37"/>
    <mergeCell ref="A34:A36"/>
    <mergeCell ref="B34:B36"/>
    <mergeCell ref="F33:O33"/>
    <mergeCell ref="F34:O34"/>
    <mergeCell ref="A31:A33"/>
    <mergeCell ref="B31:B33"/>
    <mergeCell ref="C31:C33"/>
    <mergeCell ref="E23:E24"/>
    <mergeCell ref="F21:O21"/>
    <mergeCell ref="F22:O22"/>
    <mergeCell ref="F23:O23"/>
    <mergeCell ref="F42:O42"/>
    <mergeCell ref="D41:D43"/>
    <mergeCell ref="A49:A50"/>
    <mergeCell ref="B49:B50"/>
    <mergeCell ref="C49:C50"/>
    <mergeCell ref="D49:D50"/>
    <mergeCell ref="E49:E50"/>
    <mergeCell ref="C44:C46"/>
    <mergeCell ref="B47:B48"/>
    <mergeCell ref="C47:C48"/>
    <mergeCell ref="E47:E48"/>
    <mergeCell ref="A21:A22"/>
    <mergeCell ref="B21:B22"/>
    <mergeCell ref="C21:C22"/>
    <mergeCell ref="E21:E22"/>
    <mergeCell ref="A23:A24"/>
    <mergeCell ref="B23:B24"/>
    <mergeCell ref="C23:C24"/>
    <mergeCell ref="D23:D24"/>
    <mergeCell ref="F50:O50"/>
    <mergeCell ref="H3:N3"/>
    <mergeCell ref="I7:M7"/>
    <mergeCell ref="D8:E8"/>
    <mergeCell ref="K8:O8"/>
    <mergeCell ref="J9:K9"/>
    <mergeCell ref="J10:K10"/>
    <mergeCell ref="B29:C29"/>
    <mergeCell ref="F29:O29"/>
    <mergeCell ref="A11:O11"/>
    <mergeCell ref="B13:C13"/>
    <mergeCell ref="F13:O13"/>
    <mergeCell ref="B14:C14"/>
    <mergeCell ref="F14:O14"/>
    <mergeCell ref="A15:A16"/>
    <mergeCell ref="B15:B16"/>
    <mergeCell ref="C15:C16"/>
    <mergeCell ref="D15:D16"/>
    <mergeCell ref="E15:E16"/>
    <mergeCell ref="A19:A20"/>
    <mergeCell ref="B19:B20"/>
    <mergeCell ref="C19:C20"/>
    <mergeCell ref="D19:D20"/>
    <mergeCell ref="E19:E20"/>
    <mergeCell ref="F19:O19"/>
    <mergeCell ref="B30:C30"/>
    <mergeCell ref="F30:O30"/>
    <mergeCell ref="I53:O53"/>
    <mergeCell ref="E54:H54"/>
    <mergeCell ref="I54:O54"/>
    <mergeCell ref="J55:O55"/>
    <mergeCell ref="J58:O58"/>
    <mergeCell ref="A4:O4"/>
    <mergeCell ref="A5:O5"/>
    <mergeCell ref="F20:O20"/>
    <mergeCell ref="F15:O15"/>
    <mergeCell ref="F16:O16"/>
    <mergeCell ref="A17:A18"/>
    <mergeCell ref="B17:B18"/>
    <mergeCell ref="C17:C18"/>
    <mergeCell ref="D17:D18"/>
    <mergeCell ref="E17:E18"/>
    <mergeCell ref="F17:O17"/>
    <mergeCell ref="F18:O18"/>
    <mergeCell ref="D31:D33"/>
    <mergeCell ref="F24:O24"/>
    <mergeCell ref="F25:O25"/>
    <mergeCell ref="F26:O26"/>
    <mergeCell ref="F27:O27"/>
  </mergeCells>
  <pageMargins left="0.7" right="0.5" top="0.5" bottom="0.52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2tc (3tiet)</vt:lpstr>
      <vt:lpstr>4tc</vt:lpstr>
      <vt:lpstr>2tc1</vt:lpstr>
      <vt:lpstr>'2tc (3tiet)'!Print_Area</vt:lpstr>
      <vt:lpstr>'2tc (3tiet)'!Print_Titles</vt:lpstr>
    </vt:vector>
  </TitlesOfParts>
  <Company>Trung Tam Tinh Toan Tuong Lai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Windows 10</cp:lastModifiedBy>
  <cp:lastPrinted>2019-11-22T12:27:35Z</cp:lastPrinted>
  <dcterms:created xsi:type="dcterms:W3CDTF">2001-09-22T03:23:28Z</dcterms:created>
  <dcterms:modified xsi:type="dcterms:W3CDTF">2019-11-22T12:30:46Z</dcterms:modified>
</cp:coreProperties>
</file>